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40" yWindow="65440" windowWidth="23232" windowHeight="12552" activeTab="0"/>
  </bookViews>
  <sheets>
    <sheet name="Sheet1" sheetId="1" r:id="rId1"/>
  </sheets>
  <definedNames>
    <definedName name="_xlnm.Print_Area" localSheetId="0">'Sheet1'!$A$1:$G$63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<sst xmlns="http://schemas.openxmlformats.org/spreadsheetml/2006/main" count="97" uniqueCount="84">
  <si>
    <t>Parameter</t>
  </si>
  <si>
    <t>-1-</t>
  </si>
  <si>
    <t>-2-</t>
  </si>
  <si>
    <t>-3-</t>
  </si>
  <si>
    <t>-5-</t>
  </si>
  <si>
    <t>Antimony</t>
  </si>
  <si>
    <t>PSL 81 ED 1REV 0</t>
  </si>
  <si>
    <t>Silver</t>
  </si>
  <si>
    <t>Arsenic</t>
  </si>
  <si>
    <t>Barium</t>
  </si>
  <si>
    <t>Cadmium</t>
  </si>
  <si>
    <t>Cobalt</t>
  </si>
  <si>
    <t>Chromium</t>
  </si>
  <si>
    <t>Copper</t>
  </si>
  <si>
    <t>Manganese</t>
  </si>
  <si>
    <t>Mercury</t>
  </si>
  <si>
    <t>Nickel</t>
  </si>
  <si>
    <t>Lead</t>
  </si>
  <si>
    <t>Selenium</t>
  </si>
  <si>
    <t>Tin</t>
  </si>
  <si>
    <t>Thallium</t>
  </si>
  <si>
    <t>Zinc</t>
  </si>
  <si>
    <t>STAS 7184/7-87</t>
  </si>
  <si>
    <t>ISO 11262:2011</t>
  </si>
  <si>
    <t>THP</t>
  </si>
  <si>
    <t>SR EN ISO 16703:2011</t>
  </si>
  <si>
    <t>BTEX</t>
  </si>
  <si>
    <t>-benzene</t>
  </si>
  <si>
    <t>- toluene</t>
  </si>
  <si>
    <t>-ethylbenzene</t>
  </si>
  <si>
    <t>-M + p xylene</t>
  </si>
  <si>
    <t>Polycyclic aromatic hydrocarbons</t>
  </si>
  <si>
    <t xml:space="preserve"> (PAH) </t>
  </si>
  <si>
    <t>Underground water</t>
  </si>
  <si>
    <t>SR ISO 11423-1:2000</t>
  </si>
  <si>
    <t>Hydrocarbonn indices (THP)</t>
  </si>
  <si>
    <t>SR EN ISO 9377-2:2002</t>
  </si>
  <si>
    <t>SR EN ISO15586:2004</t>
  </si>
  <si>
    <t>SR EN ISO 12846:2012</t>
  </si>
  <si>
    <t>ASTM D 516:2016 PSL 49</t>
  </si>
  <si>
    <t>SR EN ISO 6878:2005</t>
  </si>
  <si>
    <t>SR ISO 9297:2001</t>
  </si>
  <si>
    <t>Ammonium</t>
  </si>
  <si>
    <t>SR ISO 7150-1:2001</t>
  </si>
  <si>
    <t>Carbon monoxide</t>
  </si>
  <si>
    <t>PS-L 58 ed 2, rev 1</t>
  </si>
  <si>
    <t>Nitrogen dioxide</t>
  </si>
  <si>
    <t>Sulphur dioxide</t>
  </si>
  <si>
    <t>Powders in suspension</t>
  </si>
  <si>
    <t>STAS 10813/76</t>
  </si>
  <si>
    <t>Ammonia</t>
  </si>
  <si>
    <t>STAS  10812/76</t>
  </si>
  <si>
    <t>Hydrogen sulfide</t>
  </si>
  <si>
    <t>STAS  10814/76</t>
  </si>
  <si>
    <t xml:space="preserve"> COV</t>
  </si>
  <si>
    <t>PSL 61 ED 1 REV 0</t>
  </si>
  <si>
    <t>SR EN ISO 22155:2013</t>
  </si>
  <si>
    <t>SR ISO 13877:1999</t>
  </si>
  <si>
    <t>Air (emisions)</t>
  </si>
  <si>
    <t>Soil</t>
  </si>
  <si>
    <t>Molybdenum</t>
  </si>
  <si>
    <t>Vanadium</t>
  </si>
  <si>
    <t>Sulphides</t>
  </si>
  <si>
    <t>Sulphates</t>
  </si>
  <si>
    <t>Cyanides</t>
  </si>
  <si>
    <t>Phosphorus</t>
  </si>
  <si>
    <t>Chloride</t>
  </si>
  <si>
    <t>-o-xylene</t>
  </si>
  <si>
    <t>-toluene</t>
  </si>
  <si>
    <t>-m + p xylene</t>
  </si>
  <si>
    <t>Unit Price</t>
  </si>
  <si>
    <t>FIN 1 - Financial Proposal - SERVICES FOR THE ELABORATION OF HEALTH-IMPACT ANALYSIS (HIA) STUDY</t>
  </si>
  <si>
    <t>TOTAL FINANCIAL PROPOSAL</t>
  </si>
  <si>
    <t>Unit measure
(drilling meter / sample)</t>
  </si>
  <si>
    <t xml:space="preserve"> - 4- </t>
  </si>
  <si>
    <t xml:space="preserve"> -6-</t>
  </si>
  <si>
    <t>Drilling meter</t>
  </si>
  <si>
    <t>Sample</t>
  </si>
  <si>
    <t>Matrix element</t>
  </si>
  <si>
    <t>Reference</t>
  </si>
  <si>
    <t>Maxim quantity required</t>
  </si>
  <si>
    <t>per drilling meter / sample (in EUR)</t>
  </si>
  <si>
    <t>Total price
(in EUR)</t>
  </si>
  <si>
    <t>The Bidder must include:
- in the "Unit measure" column (green cells)  the  unit measure for the aplicable parameter (drilling meter or sample)
- in the "Maximum quantity required" column (green cells) the maximum quantity of samples or drilling meters required for elaboration of the study in line with the requirements from the Scope of Work
 - in the "Unit price" column (green cells), the price in EURO per drilling meter or per sample applied for the execution of the required services. 
The proposed prices  must include all costs that will be incurred by the Bidder in performing the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</si>
</sst>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EUR]\ #,##0.00"/>
  </numFmts>
  <fonts count="8">
    <font>
      <sz val="11"/>
      <color theme="1"/>
      <name val="Calibri"/>
      <family val="2"/>
      <scheme val="minor"/>
    </font>
    <font>
      <sz val="10"/>
      <name val="Arial"/>
      <family val="2"/>
    </font>
    <font>
      <b/>
      <sz val="8"/>
      <color theme="1"/>
      <name val="Emprint"/>
      <family val="2"/>
    </font>
    <font>
      <b/>
      <sz val="11"/>
      <color theme="1"/>
      <name val="Emprint"/>
      <family val="2"/>
    </font>
    <font>
      <sz val="11"/>
      <color theme="1"/>
      <name val="Emprint"/>
      <family val="2"/>
    </font>
    <font>
      <sz val="11"/>
      <color rgb="FF000000"/>
      <name val="Emprint"/>
      <family val="2"/>
    </font>
    <font>
      <b/>
      <sz val="12"/>
      <name val="Emprint"/>
      <family val="2"/>
    </font>
    <font>
      <b/>
      <sz val="12"/>
      <color theme="1"/>
      <name val="Emprint"/>
      <family val="2"/>
    </font>
  </fonts>
  <fills count="8">
    <fill>
      <patternFill/>
    </fill>
    <fill>
      <patternFill patternType="gray125"/>
    </fill>
    <fill>
      <patternFill patternType="solid">
        <fgColor theme="6" tint="0.7999799847602844"/>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rgb="FF92D050"/>
        <bgColor indexed="64"/>
      </patternFill>
    </fill>
    <fill>
      <patternFill patternType="solid">
        <fgColor rgb="FFFFC000"/>
        <bgColor indexed="64"/>
      </patternFill>
    </fill>
  </fills>
  <borders count="30">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style="thin">
        <color rgb="FF000000"/>
      </right>
      <top style="thick">
        <color rgb="FF000000"/>
      </top>
      <bottom style="thin">
        <color rgb="FF000000"/>
      </bottom>
    </border>
    <border>
      <left style="thick">
        <color rgb="FF000000"/>
      </left>
      <right style="thin">
        <color rgb="FF000000"/>
      </right>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ck">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thick">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style="thin">
        <color rgb="FF000000"/>
      </left>
      <right style="thick">
        <color rgb="FF000000"/>
      </right>
      <top style="thick">
        <color rgb="FF000000"/>
      </top>
      <bottom style="thick">
        <color rgb="FF000000"/>
      </bottom>
    </border>
    <border>
      <left style="thick">
        <color rgb="FF000000"/>
      </left>
      <right/>
      <top style="thick">
        <color rgb="FF000000"/>
      </top>
      <bottom/>
    </border>
    <border>
      <left/>
      <right/>
      <top style="thick">
        <color rgb="FF000000"/>
      </top>
      <bottom/>
    </border>
    <border>
      <left/>
      <right style="thick">
        <color rgb="FF000000"/>
      </right>
      <top style="thick">
        <color rgb="FF000000"/>
      </top>
      <bottom/>
    </border>
    <border>
      <left style="thick">
        <color rgb="FF000000"/>
      </left>
      <right/>
      <top/>
      <bottom style="thick">
        <color rgb="FF000000"/>
      </bottom>
    </border>
    <border>
      <left/>
      <right/>
      <top/>
      <bottom style="thick">
        <color rgb="FF000000"/>
      </bottom>
    </border>
    <border>
      <left/>
      <right style="thick">
        <color rgb="FF000000"/>
      </right>
      <top/>
      <bottom style="thick">
        <color rgb="FF000000"/>
      </bottom>
    </border>
    <border>
      <left style="thick">
        <color rgb="FF000000"/>
      </left>
      <right style="thin">
        <color rgb="FF000000"/>
      </right>
      <top/>
      <bottom style="thin">
        <color rgb="FF000000"/>
      </bottom>
    </border>
    <border>
      <left style="thick">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ck">
        <color rgb="FF000000"/>
      </left>
      <right style="thin">
        <color rgb="FF000000"/>
      </right>
      <top style="thick">
        <color rgb="FF000000"/>
      </top>
      <bottom style="thin">
        <color rgb="FF000000"/>
      </bottom>
    </border>
    <border>
      <left style="thick">
        <color rgb="FF000000"/>
      </left>
      <right style="thick">
        <color rgb="FF000000"/>
      </right>
      <top style="thick">
        <color rgb="FF000000"/>
      </top>
      <bottom style="thick">
        <color rgb="FF000000"/>
      </bottom>
    </border>
    <border>
      <left style="thin">
        <color rgb="FF000000"/>
      </left>
      <right style="thin">
        <color rgb="FF000000"/>
      </right>
      <top style="thick">
        <color rgb="FF000000"/>
      </top>
      <bottom/>
    </border>
    <border>
      <left style="thin">
        <color rgb="FF000000"/>
      </left>
      <right style="thin">
        <color rgb="FF000000"/>
      </right>
      <top/>
      <bottom style="thick">
        <color rgb="FF000000"/>
      </bottom>
    </border>
    <border>
      <left style="thin">
        <color rgb="FF000000"/>
      </left>
      <right style="thick">
        <color rgb="FF000000"/>
      </right>
      <top style="thick">
        <color rgb="FF000000"/>
      </top>
      <bottom style="thin">
        <color rgb="FF000000"/>
      </bottom>
    </border>
    <border>
      <left style="thin">
        <color rgb="FF000000"/>
      </left>
      <right style="thick">
        <color rgb="FF000000"/>
      </right>
      <top style="thin">
        <color rgb="FF000000"/>
      </top>
      <bottom style="thick">
        <color rgb="FF000000"/>
      </bottom>
    </border>
    <border>
      <left style="thin">
        <color rgb="FF000000"/>
      </left>
      <right style="thick">
        <color rgb="FF000000"/>
      </right>
      <top/>
      <bottom style="thin">
        <color rgb="FF000000"/>
      </bottom>
    </border>
    <border>
      <left style="thin">
        <color rgb="FF000000"/>
      </left>
      <right style="thick">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quotePrefix="1">
      <alignment horizontal="righ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0" borderId="0" xfId="0" applyFont="1" applyAlignment="1">
      <alignment horizont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right" vertical="center" wrapText="1"/>
    </xf>
    <xf numFmtId="0" fontId="5" fillId="5" borderId="1" xfId="0" applyFont="1" applyFill="1" applyBorder="1" applyAlignment="1" quotePrefix="1">
      <alignment horizontal="right" vertical="center" wrapText="1"/>
    </xf>
    <xf numFmtId="0" fontId="4" fillId="5"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8" xfId="0" applyFont="1" applyFill="1" applyBorder="1" applyAlignment="1">
      <alignment horizontal="right" vertical="center" wrapText="1"/>
    </xf>
    <xf numFmtId="0" fontId="4" fillId="6" borderId="10"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23" xfId="0" applyFont="1" applyBorder="1" applyAlignment="1">
      <alignment horizontal="right" vertical="center"/>
    </xf>
    <xf numFmtId="0" fontId="4" fillId="0" borderId="0" xfId="0" applyFont="1" applyAlignment="1">
      <alignment horizontal="left" wrapText="1"/>
    </xf>
    <xf numFmtId="0" fontId="4" fillId="0" borderId="0" xfId="0" applyFont="1" applyAlignment="1">
      <alignment horizontal="left"/>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4" fillId="5" borderId="3" xfId="0" applyFont="1" applyFill="1" applyBorder="1" applyAlignment="1">
      <alignment horizontal="center" vertical="center" wrapText="1"/>
    </xf>
    <xf numFmtId="165" fontId="4" fillId="7" borderId="23" xfId="0" applyNumberFormat="1" applyFont="1" applyFill="1" applyBorder="1" applyAlignment="1">
      <alignment horizontal="center" vertical="center"/>
    </xf>
    <xf numFmtId="165" fontId="4" fillId="6" borderId="3" xfId="0" applyNumberFormat="1" applyFont="1" applyFill="1" applyBorder="1" applyAlignment="1">
      <alignment horizontal="center" vertical="center" wrapText="1"/>
    </xf>
    <xf numFmtId="165" fontId="4" fillId="0" borderId="28" xfId="0" applyNumberFormat="1" applyFont="1" applyFill="1" applyBorder="1" applyAlignment="1">
      <alignment horizontal="center" vertical="center" wrapText="1"/>
    </xf>
    <xf numFmtId="165" fontId="4" fillId="6" borderId="1" xfId="0" applyNumberFormat="1" applyFont="1" applyFill="1" applyBorder="1" applyAlignment="1">
      <alignment horizontal="center" vertical="center" wrapText="1"/>
    </xf>
    <xf numFmtId="165" fontId="4" fillId="0" borderId="29" xfId="0" applyNumberFormat="1" applyFont="1" applyFill="1" applyBorder="1" applyAlignment="1">
      <alignment horizontal="center" vertical="center" wrapText="1"/>
    </xf>
    <xf numFmtId="165" fontId="4" fillId="6" borderId="1" xfId="0" applyNumberFormat="1" applyFont="1" applyFill="1" applyBorder="1" applyAlignment="1">
      <alignment vertical="center" wrapText="1"/>
    </xf>
    <xf numFmtId="165" fontId="4" fillId="6" borderId="2" xfId="0" applyNumberFormat="1" applyFont="1" applyFill="1" applyBorder="1" applyAlignment="1">
      <alignment vertical="center" wrapText="1"/>
    </xf>
    <xf numFmtId="165" fontId="4" fillId="0" borderId="26" xfId="0" applyNumberFormat="1" applyFont="1" applyFill="1" applyBorder="1" applyAlignment="1">
      <alignment horizontal="center" vertical="center" wrapText="1"/>
    </xf>
    <xf numFmtId="165" fontId="4" fillId="6" borderId="1" xfId="0" applyNumberFormat="1" applyFont="1" applyFill="1" applyBorder="1" applyAlignment="1">
      <alignment horizontal="right" vertical="center" wrapText="1"/>
    </xf>
    <xf numFmtId="165" fontId="4" fillId="6" borderId="2" xfId="0" applyNumberFormat="1" applyFont="1" applyFill="1" applyBorder="1" applyAlignment="1">
      <alignment horizontal="center" vertical="center" wrapText="1"/>
    </xf>
    <xf numFmtId="165" fontId="4" fillId="0" borderId="27" xfId="0" applyNumberFormat="1" applyFont="1" applyFill="1" applyBorder="1" applyAlignment="1">
      <alignment horizontal="center" vertical="center" wrapText="1"/>
    </xf>
    <xf numFmtId="165" fontId="4" fillId="6" borderId="6"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F8E83-A1EF-4589-873A-487F073EB76F}">
  <dimension ref="A1:G66"/>
  <sheetViews>
    <sheetView showGridLines="0" tabSelected="1" view="pageBreakPreview" zoomScale="70" zoomScaleSheetLayoutView="70" workbookViewId="0" topLeftCell="A1">
      <pane ySplit="4" topLeftCell="A42" activePane="bottomLeft" state="frozen"/>
      <selection pane="bottomLeft" activeCell="L22" sqref="L22"/>
    </sheetView>
  </sheetViews>
  <sheetFormatPr defaultColWidth="9.140625" defaultRowHeight="15"/>
  <cols>
    <col min="1" max="1" width="14.140625" style="6" customWidth="1"/>
    <col min="2" max="2" width="22.140625" style="6" customWidth="1"/>
    <col min="3" max="3" width="23.28125" style="6" customWidth="1"/>
    <col min="4" max="4" width="20.421875" style="6" customWidth="1"/>
    <col min="5" max="5" width="16.421875" style="6" customWidth="1"/>
    <col min="6" max="6" width="23.57421875" style="6" customWidth="1"/>
    <col min="7" max="7" width="20.00390625" style="6" customWidth="1"/>
    <col min="8" max="16384" width="9.140625" style="6" customWidth="1"/>
  </cols>
  <sheetData>
    <row r="1" spans="1:7" ht="14.1" thickTop="1">
      <c r="A1" s="29" t="s">
        <v>71</v>
      </c>
      <c r="B1" s="30"/>
      <c r="C1" s="30"/>
      <c r="D1" s="30"/>
      <c r="E1" s="30"/>
      <c r="F1" s="30"/>
      <c r="G1" s="31"/>
    </row>
    <row r="2" spans="1:7" ht="14.1" thickBot="1">
      <c r="A2" s="32"/>
      <c r="B2" s="33"/>
      <c r="C2" s="33"/>
      <c r="D2" s="33"/>
      <c r="E2" s="33"/>
      <c r="F2" s="33"/>
      <c r="G2" s="34"/>
    </row>
    <row r="3" spans="1:7" ht="15.3" thickTop="1">
      <c r="A3" s="52" t="s">
        <v>78</v>
      </c>
      <c r="B3" s="54" t="s">
        <v>0</v>
      </c>
      <c r="C3" s="54" t="s">
        <v>79</v>
      </c>
      <c r="D3" s="50" t="s">
        <v>73</v>
      </c>
      <c r="E3" s="50" t="s">
        <v>80</v>
      </c>
      <c r="F3" s="5" t="s">
        <v>70</v>
      </c>
      <c r="G3" s="56" t="s">
        <v>82</v>
      </c>
    </row>
    <row r="4" spans="1:7" ht="30.3" thickBot="1">
      <c r="A4" s="53"/>
      <c r="B4" s="55"/>
      <c r="C4" s="55"/>
      <c r="D4" s="51"/>
      <c r="E4" s="51"/>
      <c r="F4" s="9" t="s">
        <v>81</v>
      </c>
      <c r="G4" s="57"/>
    </row>
    <row r="5" spans="1:7" ht="14.4" thickBot="1" thickTop="1">
      <c r="A5" s="7" t="s">
        <v>1</v>
      </c>
      <c r="B5" s="8" t="s">
        <v>2</v>
      </c>
      <c r="C5" s="8" t="s">
        <v>3</v>
      </c>
      <c r="D5" s="8" t="s">
        <v>74</v>
      </c>
      <c r="E5" s="8" t="s">
        <v>4</v>
      </c>
      <c r="F5" s="8" t="s">
        <v>75</v>
      </c>
      <c r="G5" s="28">
        <v>-7</v>
      </c>
    </row>
    <row r="6" spans="1:7" ht="14.1" thickTop="1">
      <c r="A6" s="58" t="s">
        <v>59</v>
      </c>
      <c r="B6" s="13" t="s">
        <v>5</v>
      </c>
      <c r="C6" s="61" t="s">
        <v>6</v>
      </c>
      <c r="D6" s="18"/>
      <c r="E6" s="19"/>
      <c r="F6" s="63">
        <v>0</v>
      </c>
      <c r="G6" s="64">
        <f aca="true" t="shared" si="0" ref="G6:G11">E6*F6</f>
        <v>0</v>
      </c>
    </row>
    <row r="7" spans="1:7" ht="15">
      <c r="A7" s="59"/>
      <c r="B7" s="14" t="s">
        <v>7</v>
      </c>
      <c r="C7" s="40"/>
      <c r="D7" s="20"/>
      <c r="E7" s="21"/>
      <c r="F7" s="65">
        <v>0</v>
      </c>
      <c r="G7" s="66">
        <f t="shared" si="0"/>
        <v>0</v>
      </c>
    </row>
    <row r="8" spans="1:7" ht="15">
      <c r="A8" s="59"/>
      <c r="B8" s="14" t="s">
        <v>8</v>
      </c>
      <c r="C8" s="40"/>
      <c r="D8" s="20"/>
      <c r="E8" s="21"/>
      <c r="F8" s="65">
        <v>0</v>
      </c>
      <c r="G8" s="66">
        <f t="shared" si="0"/>
        <v>0</v>
      </c>
    </row>
    <row r="9" spans="1:7" ht="15">
      <c r="A9" s="59"/>
      <c r="B9" s="14" t="s">
        <v>9</v>
      </c>
      <c r="C9" s="40"/>
      <c r="D9" s="20"/>
      <c r="E9" s="21"/>
      <c r="F9" s="65">
        <v>0</v>
      </c>
      <c r="G9" s="66">
        <f t="shared" si="0"/>
        <v>0</v>
      </c>
    </row>
    <row r="10" spans="1:7" ht="15">
      <c r="A10" s="59"/>
      <c r="B10" s="14" t="s">
        <v>10</v>
      </c>
      <c r="C10" s="40"/>
      <c r="D10" s="20"/>
      <c r="E10" s="21"/>
      <c r="F10" s="65">
        <v>0</v>
      </c>
      <c r="G10" s="66">
        <f t="shared" si="0"/>
        <v>0</v>
      </c>
    </row>
    <row r="11" spans="1:7" ht="15">
      <c r="A11" s="59"/>
      <c r="B11" s="14" t="s">
        <v>11</v>
      </c>
      <c r="C11" s="40"/>
      <c r="D11" s="20"/>
      <c r="E11" s="21"/>
      <c r="F11" s="65">
        <v>0</v>
      </c>
      <c r="G11" s="66">
        <f t="shared" si="0"/>
        <v>0</v>
      </c>
    </row>
    <row r="12" spans="1:7" ht="15">
      <c r="A12" s="59"/>
      <c r="B12" s="14" t="s">
        <v>12</v>
      </c>
      <c r="C12" s="40"/>
      <c r="D12" s="20"/>
      <c r="E12" s="21"/>
      <c r="F12" s="65">
        <v>0</v>
      </c>
      <c r="G12" s="66">
        <f>E12*F12</f>
        <v>0</v>
      </c>
    </row>
    <row r="13" spans="1:7" ht="15">
      <c r="A13" s="59"/>
      <c r="B13" s="14" t="s">
        <v>13</v>
      </c>
      <c r="C13" s="40"/>
      <c r="D13" s="20"/>
      <c r="E13" s="21"/>
      <c r="F13" s="65">
        <v>0</v>
      </c>
      <c r="G13" s="66">
        <f aca="true" t="shared" si="1" ref="G13:G35">E13*F13</f>
        <v>0</v>
      </c>
    </row>
    <row r="14" spans="1:7" ht="15">
      <c r="A14" s="59"/>
      <c r="B14" s="14" t="s">
        <v>14</v>
      </c>
      <c r="C14" s="40"/>
      <c r="D14" s="20"/>
      <c r="E14" s="21"/>
      <c r="F14" s="65">
        <v>0</v>
      </c>
      <c r="G14" s="66">
        <f t="shared" si="1"/>
        <v>0</v>
      </c>
    </row>
    <row r="15" spans="1:7" ht="15">
      <c r="A15" s="59"/>
      <c r="B15" s="14" t="s">
        <v>15</v>
      </c>
      <c r="C15" s="40"/>
      <c r="D15" s="20"/>
      <c r="E15" s="21"/>
      <c r="F15" s="65">
        <v>0</v>
      </c>
      <c r="G15" s="66">
        <f t="shared" si="1"/>
        <v>0</v>
      </c>
    </row>
    <row r="16" spans="1:7" ht="15">
      <c r="A16" s="59"/>
      <c r="B16" s="14" t="s">
        <v>60</v>
      </c>
      <c r="C16" s="40"/>
      <c r="D16" s="20"/>
      <c r="E16" s="21"/>
      <c r="F16" s="65">
        <v>0</v>
      </c>
      <c r="G16" s="66">
        <f t="shared" si="1"/>
        <v>0</v>
      </c>
    </row>
    <row r="17" spans="1:7" ht="15">
      <c r="A17" s="59"/>
      <c r="B17" s="14" t="s">
        <v>16</v>
      </c>
      <c r="C17" s="40"/>
      <c r="D17" s="20"/>
      <c r="E17" s="21"/>
      <c r="F17" s="65">
        <v>0</v>
      </c>
      <c r="G17" s="66">
        <f t="shared" si="1"/>
        <v>0</v>
      </c>
    </row>
    <row r="18" spans="1:7" ht="15">
      <c r="A18" s="59"/>
      <c r="B18" s="14" t="s">
        <v>17</v>
      </c>
      <c r="C18" s="40"/>
      <c r="D18" s="20"/>
      <c r="E18" s="21"/>
      <c r="F18" s="65">
        <v>0</v>
      </c>
      <c r="G18" s="66">
        <f t="shared" si="1"/>
        <v>0</v>
      </c>
    </row>
    <row r="19" spans="1:7" ht="15">
      <c r="A19" s="59"/>
      <c r="B19" s="14" t="s">
        <v>18</v>
      </c>
      <c r="C19" s="40"/>
      <c r="D19" s="20"/>
      <c r="E19" s="21"/>
      <c r="F19" s="65">
        <v>0</v>
      </c>
      <c r="G19" s="66">
        <f t="shared" si="1"/>
        <v>0</v>
      </c>
    </row>
    <row r="20" spans="1:7" ht="15">
      <c r="A20" s="59"/>
      <c r="B20" s="14" t="s">
        <v>19</v>
      </c>
      <c r="C20" s="40"/>
      <c r="D20" s="20"/>
      <c r="E20" s="21"/>
      <c r="F20" s="65">
        <v>0</v>
      </c>
      <c r="G20" s="66">
        <f t="shared" si="1"/>
        <v>0</v>
      </c>
    </row>
    <row r="21" spans="1:7" ht="15">
      <c r="A21" s="59"/>
      <c r="B21" s="14" t="s">
        <v>20</v>
      </c>
      <c r="C21" s="40"/>
      <c r="D21" s="20"/>
      <c r="E21" s="21"/>
      <c r="F21" s="65">
        <v>0</v>
      </c>
      <c r="G21" s="66">
        <f t="shared" si="1"/>
        <v>0</v>
      </c>
    </row>
    <row r="22" spans="1:7" ht="15">
      <c r="A22" s="59"/>
      <c r="B22" s="14" t="s">
        <v>61</v>
      </c>
      <c r="C22" s="40"/>
      <c r="D22" s="20"/>
      <c r="E22" s="21"/>
      <c r="F22" s="65">
        <v>0</v>
      </c>
      <c r="G22" s="66">
        <f t="shared" si="1"/>
        <v>0</v>
      </c>
    </row>
    <row r="23" spans="1:7" ht="15">
      <c r="A23" s="59"/>
      <c r="B23" s="14" t="s">
        <v>21</v>
      </c>
      <c r="C23" s="40"/>
      <c r="D23" s="20"/>
      <c r="E23" s="21"/>
      <c r="F23" s="65">
        <v>0</v>
      </c>
      <c r="G23" s="66">
        <f t="shared" si="1"/>
        <v>0</v>
      </c>
    </row>
    <row r="24" spans="1:7" ht="15">
      <c r="A24" s="59"/>
      <c r="B24" s="14" t="s">
        <v>62</v>
      </c>
      <c r="C24" s="14" t="s">
        <v>22</v>
      </c>
      <c r="D24" s="20"/>
      <c r="E24" s="21"/>
      <c r="F24" s="65">
        <v>0</v>
      </c>
      <c r="G24" s="66">
        <f t="shared" si="1"/>
        <v>0</v>
      </c>
    </row>
    <row r="25" spans="1:7" ht="15">
      <c r="A25" s="59"/>
      <c r="B25" s="14" t="s">
        <v>63</v>
      </c>
      <c r="C25" s="14" t="s">
        <v>22</v>
      </c>
      <c r="D25" s="20"/>
      <c r="E25" s="21"/>
      <c r="F25" s="65">
        <v>0</v>
      </c>
      <c r="G25" s="66">
        <f t="shared" si="1"/>
        <v>0</v>
      </c>
    </row>
    <row r="26" spans="1:7" ht="15">
      <c r="A26" s="59"/>
      <c r="B26" s="14" t="s">
        <v>64</v>
      </c>
      <c r="C26" s="14" t="s">
        <v>23</v>
      </c>
      <c r="D26" s="20"/>
      <c r="E26" s="21"/>
      <c r="F26" s="65">
        <v>0</v>
      </c>
      <c r="G26" s="66">
        <f t="shared" si="1"/>
        <v>0</v>
      </c>
    </row>
    <row r="27" spans="1:7" ht="15">
      <c r="A27" s="59"/>
      <c r="B27" s="14" t="s">
        <v>24</v>
      </c>
      <c r="C27" s="14" t="s">
        <v>25</v>
      </c>
      <c r="D27" s="20"/>
      <c r="E27" s="21"/>
      <c r="F27" s="65">
        <v>0</v>
      </c>
      <c r="G27" s="66">
        <f t="shared" si="1"/>
        <v>0</v>
      </c>
    </row>
    <row r="28" spans="1:7" ht="15">
      <c r="A28" s="59"/>
      <c r="B28" s="14" t="s">
        <v>26</v>
      </c>
      <c r="C28" s="40" t="s">
        <v>56</v>
      </c>
      <c r="D28" s="20"/>
      <c r="E28" s="21"/>
      <c r="F28" s="67">
        <v>0</v>
      </c>
      <c r="G28" s="66">
        <f t="shared" si="1"/>
        <v>0</v>
      </c>
    </row>
    <row r="29" spans="1:7" ht="15">
      <c r="A29" s="59"/>
      <c r="B29" s="15" t="s">
        <v>27</v>
      </c>
      <c r="C29" s="40"/>
      <c r="D29" s="20"/>
      <c r="E29" s="21"/>
      <c r="F29" s="67">
        <v>0</v>
      </c>
      <c r="G29" s="66">
        <f t="shared" si="1"/>
        <v>0</v>
      </c>
    </row>
    <row r="30" spans="1:7" ht="15">
      <c r="A30" s="59"/>
      <c r="B30" s="15" t="s">
        <v>28</v>
      </c>
      <c r="C30" s="40"/>
      <c r="D30" s="20"/>
      <c r="E30" s="21"/>
      <c r="F30" s="67">
        <v>0</v>
      </c>
      <c r="G30" s="66">
        <f t="shared" si="1"/>
        <v>0</v>
      </c>
    </row>
    <row r="31" spans="1:7" ht="15">
      <c r="A31" s="59"/>
      <c r="B31" s="15" t="s">
        <v>29</v>
      </c>
      <c r="C31" s="40"/>
      <c r="D31" s="20"/>
      <c r="E31" s="21"/>
      <c r="F31" s="67">
        <v>0</v>
      </c>
      <c r="G31" s="66">
        <f t="shared" si="1"/>
        <v>0</v>
      </c>
    </row>
    <row r="32" spans="1:7" ht="15">
      <c r="A32" s="59"/>
      <c r="B32" s="16" t="s">
        <v>67</v>
      </c>
      <c r="C32" s="40"/>
      <c r="D32" s="20"/>
      <c r="E32" s="21"/>
      <c r="F32" s="67">
        <v>0</v>
      </c>
      <c r="G32" s="66">
        <f t="shared" si="1"/>
        <v>0</v>
      </c>
    </row>
    <row r="33" spans="1:7" ht="15">
      <c r="A33" s="59"/>
      <c r="B33" s="16" t="s">
        <v>30</v>
      </c>
      <c r="C33" s="40"/>
      <c r="D33" s="20"/>
      <c r="E33" s="21"/>
      <c r="F33" s="67">
        <v>0</v>
      </c>
      <c r="G33" s="66">
        <f t="shared" si="1"/>
        <v>0</v>
      </c>
    </row>
    <row r="34" spans="1:7" ht="27.6">
      <c r="A34" s="59"/>
      <c r="B34" s="14" t="s">
        <v>31</v>
      </c>
      <c r="C34" s="40" t="s">
        <v>57</v>
      </c>
      <c r="D34" s="20"/>
      <c r="E34" s="21"/>
      <c r="F34" s="67">
        <v>0</v>
      </c>
      <c r="G34" s="66">
        <f t="shared" si="1"/>
        <v>0</v>
      </c>
    </row>
    <row r="35" spans="1:7" ht="14.1" thickBot="1">
      <c r="A35" s="60"/>
      <c r="B35" s="17" t="s">
        <v>32</v>
      </c>
      <c r="C35" s="41"/>
      <c r="D35" s="25"/>
      <c r="E35" s="22"/>
      <c r="F35" s="68">
        <v>0</v>
      </c>
      <c r="G35" s="66">
        <f t="shared" si="1"/>
        <v>0</v>
      </c>
    </row>
    <row r="36" spans="1:7" ht="14.1" thickTop="1">
      <c r="A36" s="42" t="s">
        <v>33</v>
      </c>
      <c r="B36" s="11" t="s">
        <v>26</v>
      </c>
      <c r="C36" s="45" t="s">
        <v>34</v>
      </c>
      <c r="D36" s="18"/>
      <c r="E36" s="19"/>
      <c r="F36" s="63">
        <v>0</v>
      </c>
      <c r="G36" s="69">
        <f>E36*F36</f>
        <v>0</v>
      </c>
    </row>
    <row r="37" spans="1:7" ht="15">
      <c r="A37" s="43"/>
      <c r="B37" s="2" t="s">
        <v>27</v>
      </c>
      <c r="C37" s="46"/>
      <c r="D37" s="20"/>
      <c r="E37" s="23"/>
      <c r="F37" s="70">
        <v>0</v>
      </c>
      <c r="G37" s="66">
        <f aca="true" t="shared" si="2" ref="G37:G60">E37*F37</f>
        <v>0</v>
      </c>
    </row>
    <row r="38" spans="1:7" ht="15">
      <c r="A38" s="43"/>
      <c r="B38" s="2" t="s">
        <v>68</v>
      </c>
      <c r="C38" s="46"/>
      <c r="D38" s="20"/>
      <c r="E38" s="23"/>
      <c r="F38" s="70">
        <v>0</v>
      </c>
      <c r="G38" s="66">
        <f t="shared" si="2"/>
        <v>0</v>
      </c>
    </row>
    <row r="39" spans="1:7" ht="15">
      <c r="A39" s="43"/>
      <c r="B39" s="2" t="s">
        <v>29</v>
      </c>
      <c r="C39" s="46"/>
      <c r="D39" s="20"/>
      <c r="E39" s="23"/>
      <c r="F39" s="70">
        <v>0</v>
      </c>
      <c r="G39" s="66">
        <f t="shared" si="2"/>
        <v>0</v>
      </c>
    </row>
    <row r="40" spans="1:7" ht="15">
      <c r="A40" s="43"/>
      <c r="B40" s="2" t="s">
        <v>67</v>
      </c>
      <c r="C40" s="46"/>
      <c r="D40" s="20"/>
      <c r="E40" s="23"/>
      <c r="F40" s="70">
        <v>0</v>
      </c>
      <c r="G40" s="66">
        <f t="shared" si="2"/>
        <v>0</v>
      </c>
    </row>
    <row r="41" spans="1:7" ht="15">
      <c r="A41" s="43"/>
      <c r="B41" s="2" t="s">
        <v>69</v>
      </c>
      <c r="C41" s="46"/>
      <c r="D41" s="20"/>
      <c r="E41" s="23"/>
      <c r="F41" s="70">
        <v>0</v>
      </c>
      <c r="G41" s="66">
        <f t="shared" si="2"/>
        <v>0</v>
      </c>
    </row>
    <row r="42" spans="1:7" ht="26.7" customHeight="1">
      <c r="A42" s="43"/>
      <c r="B42" s="1" t="s">
        <v>35</v>
      </c>
      <c r="C42" s="1" t="s">
        <v>36</v>
      </c>
      <c r="D42" s="20"/>
      <c r="E42" s="21"/>
      <c r="F42" s="65">
        <v>0</v>
      </c>
      <c r="G42" s="66">
        <f t="shared" si="2"/>
        <v>0</v>
      </c>
    </row>
    <row r="43" spans="1:7" ht="15">
      <c r="A43" s="43"/>
      <c r="B43" s="1" t="s">
        <v>10</v>
      </c>
      <c r="C43" s="46" t="s">
        <v>37</v>
      </c>
      <c r="D43" s="20"/>
      <c r="E43" s="21"/>
      <c r="F43" s="65">
        <v>0</v>
      </c>
      <c r="G43" s="66">
        <f t="shared" si="2"/>
        <v>0</v>
      </c>
    </row>
    <row r="44" spans="1:7" ht="15">
      <c r="A44" s="43"/>
      <c r="B44" s="1" t="s">
        <v>12</v>
      </c>
      <c r="C44" s="46"/>
      <c r="D44" s="20"/>
      <c r="E44" s="21"/>
      <c r="F44" s="65">
        <v>0</v>
      </c>
      <c r="G44" s="66">
        <f t="shared" si="2"/>
        <v>0</v>
      </c>
    </row>
    <row r="45" spans="1:7" ht="15">
      <c r="A45" s="43"/>
      <c r="B45" s="1" t="s">
        <v>13</v>
      </c>
      <c r="C45" s="46"/>
      <c r="D45" s="20"/>
      <c r="E45" s="21"/>
      <c r="F45" s="65">
        <v>0</v>
      </c>
      <c r="G45" s="66">
        <f t="shared" si="2"/>
        <v>0</v>
      </c>
    </row>
    <row r="46" spans="1:7" ht="15">
      <c r="A46" s="43"/>
      <c r="B46" s="1" t="s">
        <v>17</v>
      </c>
      <c r="C46" s="46"/>
      <c r="D46" s="20"/>
      <c r="E46" s="21"/>
      <c r="F46" s="65">
        <v>0</v>
      </c>
      <c r="G46" s="66">
        <f t="shared" si="2"/>
        <v>0</v>
      </c>
    </row>
    <row r="47" spans="1:7" ht="15">
      <c r="A47" s="43"/>
      <c r="B47" s="1" t="s">
        <v>16</v>
      </c>
      <c r="C47" s="46"/>
      <c r="D47" s="20"/>
      <c r="E47" s="21"/>
      <c r="F47" s="65">
        <v>0</v>
      </c>
      <c r="G47" s="66">
        <f t="shared" si="2"/>
        <v>0</v>
      </c>
    </row>
    <row r="48" spans="1:7" ht="15">
      <c r="A48" s="43"/>
      <c r="B48" s="1" t="s">
        <v>8</v>
      </c>
      <c r="C48" s="46"/>
      <c r="D48" s="20"/>
      <c r="E48" s="21"/>
      <c r="F48" s="65">
        <v>0</v>
      </c>
      <c r="G48" s="66">
        <f t="shared" si="2"/>
        <v>0</v>
      </c>
    </row>
    <row r="49" spans="1:7" ht="15">
      <c r="A49" s="43"/>
      <c r="B49" s="1" t="s">
        <v>15</v>
      </c>
      <c r="C49" s="1" t="s">
        <v>38</v>
      </c>
      <c r="D49" s="20"/>
      <c r="E49" s="21"/>
      <c r="F49" s="65">
        <v>0</v>
      </c>
      <c r="G49" s="66">
        <f t="shared" si="2"/>
        <v>0</v>
      </c>
    </row>
    <row r="50" spans="1:7" ht="17.7" customHeight="1">
      <c r="A50" s="43"/>
      <c r="B50" s="1" t="s">
        <v>63</v>
      </c>
      <c r="C50" s="1" t="s">
        <v>39</v>
      </c>
      <c r="D50" s="20"/>
      <c r="E50" s="21"/>
      <c r="F50" s="65">
        <v>0</v>
      </c>
      <c r="G50" s="66">
        <f t="shared" si="2"/>
        <v>0</v>
      </c>
    </row>
    <row r="51" spans="1:7" ht="15">
      <c r="A51" s="43"/>
      <c r="B51" s="1" t="s">
        <v>65</v>
      </c>
      <c r="C51" s="1" t="s">
        <v>40</v>
      </c>
      <c r="D51" s="20"/>
      <c r="E51" s="24"/>
      <c r="F51" s="65">
        <v>0</v>
      </c>
      <c r="G51" s="66">
        <f t="shared" si="2"/>
        <v>0</v>
      </c>
    </row>
    <row r="52" spans="1:7" ht="15">
      <c r="A52" s="43"/>
      <c r="B52" s="1" t="s">
        <v>66</v>
      </c>
      <c r="C52" s="1" t="s">
        <v>41</v>
      </c>
      <c r="D52" s="20"/>
      <c r="E52" s="21"/>
      <c r="F52" s="65">
        <v>0</v>
      </c>
      <c r="G52" s="66">
        <f t="shared" si="2"/>
        <v>0</v>
      </c>
    </row>
    <row r="53" spans="1:7" ht="14.1" thickBot="1">
      <c r="A53" s="44"/>
      <c r="B53" s="12" t="s">
        <v>42</v>
      </c>
      <c r="C53" s="12" t="s">
        <v>43</v>
      </c>
      <c r="D53" s="25"/>
      <c r="E53" s="22"/>
      <c r="F53" s="71">
        <v>0</v>
      </c>
      <c r="G53" s="72">
        <f t="shared" si="2"/>
        <v>0</v>
      </c>
    </row>
    <row r="54" spans="1:7" ht="14.1" thickTop="1">
      <c r="A54" s="35" t="s">
        <v>58</v>
      </c>
      <c r="B54" s="10" t="s">
        <v>44</v>
      </c>
      <c r="C54" s="38" t="s">
        <v>45</v>
      </c>
      <c r="D54" s="26"/>
      <c r="E54" s="27"/>
      <c r="F54" s="73">
        <v>0</v>
      </c>
      <c r="G54" s="64">
        <f t="shared" si="2"/>
        <v>0</v>
      </c>
    </row>
    <row r="55" spans="1:7" ht="15">
      <c r="A55" s="36"/>
      <c r="B55" s="3" t="s">
        <v>46</v>
      </c>
      <c r="C55" s="39"/>
      <c r="D55" s="20"/>
      <c r="E55" s="21"/>
      <c r="F55" s="65">
        <v>0</v>
      </c>
      <c r="G55" s="66">
        <f t="shared" si="2"/>
        <v>0</v>
      </c>
    </row>
    <row r="56" spans="1:7" ht="15">
      <c r="A56" s="36"/>
      <c r="B56" s="3" t="s">
        <v>47</v>
      </c>
      <c r="C56" s="39"/>
      <c r="D56" s="20"/>
      <c r="E56" s="21"/>
      <c r="F56" s="65">
        <v>0</v>
      </c>
      <c r="G56" s="66">
        <f t="shared" si="2"/>
        <v>0</v>
      </c>
    </row>
    <row r="57" spans="1:7" ht="15">
      <c r="A57" s="36"/>
      <c r="B57" s="3" t="s">
        <v>48</v>
      </c>
      <c r="C57" s="3" t="s">
        <v>49</v>
      </c>
      <c r="D57" s="20"/>
      <c r="E57" s="21"/>
      <c r="F57" s="65">
        <v>0</v>
      </c>
      <c r="G57" s="66">
        <f t="shared" si="2"/>
        <v>0</v>
      </c>
    </row>
    <row r="58" spans="1:7" ht="15">
      <c r="A58" s="36"/>
      <c r="B58" s="3" t="s">
        <v>50</v>
      </c>
      <c r="C58" s="3" t="s">
        <v>51</v>
      </c>
      <c r="D58" s="20"/>
      <c r="E58" s="21"/>
      <c r="F58" s="65">
        <v>0</v>
      </c>
      <c r="G58" s="66">
        <f t="shared" si="2"/>
        <v>0</v>
      </c>
    </row>
    <row r="59" spans="1:7" ht="15">
      <c r="A59" s="36"/>
      <c r="B59" s="3" t="s">
        <v>52</v>
      </c>
      <c r="C59" s="3" t="s">
        <v>53</v>
      </c>
      <c r="D59" s="20"/>
      <c r="E59" s="21"/>
      <c r="F59" s="65">
        <v>0</v>
      </c>
      <c r="G59" s="66">
        <f t="shared" si="2"/>
        <v>0</v>
      </c>
    </row>
    <row r="60" spans="1:7" ht="14.1" thickBot="1">
      <c r="A60" s="37"/>
      <c r="B60" s="4" t="s">
        <v>54</v>
      </c>
      <c r="C60" s="4" t="s">
        <v>55</v>
      </c>
      <c r="D60" s="25"/>
      <c r="E60" s="22"/>
      <c r="F60" s="71">
        <v>0</v>
      </c>
      <c r="G60" s="66">
        <f t="shared" si="2"/>
        <v>0</v>
      </c>
    </row>
    <row r="61" spans="1:7" ht="30.9" customHeight="1" thickBot="1" thickTop="1">
      <c r="A61" s="47" t="s">
        <v>72</v>
      </c>
      <c r="B61" s="47"/>
      <c r="C61" s="47"/>
      <c r="D61" s="47"/>
      <c r="E61" s="47"/>
      <c r="F61" s="47"/>
      <c r="G61" s="62">
        <f>SUM(G6:G60)</f>
        <v>0</v>
      </c>
    </row>
    <row r="62" ht="14.1" thickTop="1"/>
    <row r="63" spans="1:7" ht="107.7" customHeight="1">
      <c r="A63" s="48" t="s">
        <v>83</v>
      </c>
      <c r="B63" s="49"/>
      <c r="C63" s="49"/>
      <c r="D63" s="49"/>
      <c r="E63" s="49"/>
      <c r="F63" s="49"/>
      <c r="G63" s="49"/>
    </row>
    <row r="65" ht="15">
      <c r="D65" s="6" t="s">
        <v>76</v>
      </c>
    </row>
    <row r="66" ht="15">
      <c r="D66" s="6" t="s">
        <v>77</v>
      </c>
    </row>
  </sheetData>
  <mergeCells count="18">
    <mergeCell ref="A61:F61"/>
    <mergeCell ref="A63:G63"/>
    <mergeCell ref="D3:D4"/>
    <mergeCell ref="E3:E4"/>
    <mergeCell ref="A3:A4"/>
    <mergeCell ref="B3:B4"/>
    <mergeCell ref="C3:C4"/>
    <mergeCell ref="G3:G4"/>
    <mergeCell ref="A6:A35"/>
    <mergeCell ref="C6:C23"/>
    <mergeCell ref="A1:G2"/>
    <mergeCell ref="A54:A60"/>
    <mergeCell ref="C54:C56"/>
    <mergeCell ref="C28:C33"/>
    <mergeCell ref="C34:C35"/>
    <mergeCell ref="A36:A53"/>
    <mergeCell ref="C36:C41"/>
    <mergeCell ref="C43:C48"/>
  </mergeCells>
  <dataValidations count="1">
    <dataValidation type="list" allowBlank="1" showInputMessage="1" showErrorMessage="1" sqref="D6:D60">
      <formula1>$D$65:$D$69</formula1>
    </dataValidation>
  </dataValidations>
  <printOptions/>
  <pageMargins left="0.33" right="0.21" top="0.75" bottom="0.75" header="0.3" footer="0.3"/>
  <pageSetup horizontalDpi="600" verticalDpi="600" orientation="portrait" paperSize="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130F67CEEE5D4592C32F036B5DD35D" ma:contentTypeVersion="12" ma:contentTypeDescription="Create a new document." ma:contentTypeScope="" ma:versionID="b70aa9adf518d484f9c7002ed540e00e">
  <xsd:schema xmlns:xsd="http://www.w3.org/2001/XMLSchema" xmlns:xs="http://www.w3.org/2001/XMLSchema" xmlns:p="http://schemas.microsoft.com/office/2006/metadata/properties" xmlns:ns2="3622244f-f046-41b5-b33a-72347dba62cb" xmlns:ns3="5d9477e2-4822-4909-95a0-a030d949525a" targetNamespace="http://schemas.microsoft.com/office/2006/metadata/properties" ma:root="true" ma:fieldsID="49dfc641798b0549fb5559d209e6605f" ns2:_="" ns3:_="">
    <xsd:import namespace="3622244f-f046-41b5-b33a-72347dba62cb"/>
    <xsd:import namespace="5d9477e2-4822-4909-95a0-a030d949525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22244f-f046-41b5-b33a-72347dba62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9477e2-4822-4909-95a0-a030d949525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533C82-4016-4394-9AA1-B4037A993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22244f-f046-41b5-b33a-72347dba62cb"/>
    <ds:schemaRef ds:uri="5d9477e2-4822-4909-95a0-a030d94952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978530-702B-440A-82B6-4068D7149D0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8FE00F5-C01C-4EE5-AE5E-08F1B109F4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IN-IN</dc:creator>
  <cp:keywords/>
  <dc:description/>
  <cp:lastModifiedBy>Dan Muscalu</cp:lastModifiedBy>
  <cp:lastPrinted>2021-07-29T07:55:38Z</cp:lastPrinted>
  <dcterms:created xsi:type="dcterms:W3CDTF">2021-07-22T11:41:23Z</dcterms:created>
  <dcterms:modified xsi:type="dcterms:W3CDTF">2021-07-29T07:55:51Z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0x010100C9130F67CEEE5D4592C32F036B5DD35D</vt:lpwstr>
  </property>
</Properties>
</file>