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filterPrivacy="1" defaultThemeVersion="124226"/>
  <bookViews>
    <workbookView xWindow="57480" yWindow="65416" windowWidth="29040" windowHeight="15840" activeTab="0"/>
  </bookViews>
  <sheets>
    <sheet name="Instructiuni" sheetId="5" r:id="rId1"/>
    <sheet name="FIN 1" sheetId="3" r:id="rId2"/>
    <sheet name="FIN 1 A" sheetId="11" r:id="rId3"/>
    <sheet name="FIN 1 B" sheetId="12" r:id="rId4"/>
    <sheet name="FIN 2" sheetId="9" r:id="rId5"/>
    <sheet name="FIN 3" sheetId="8" r:id="rId6"/>
    <sheet name="FIN 4" sheetId="10" r:id="rId7"/>
  </sheets>
  <definedNames>
    <definedName name="_xlnm.Print_Area" localSheetId="1">'FIN 1'!$A$1:$B$17</definedName>
    <definedName name="_xlnm.Print_Area" localSheetId="2">'FIN 1 A'!$A$1:$F$11</definedName>
    <definedName name="_xlnm.Print_Area" localSheetId="3">'FIN 1 B'!$A$1:$H$2</definedName>
    <definedName name="_xlnm.Print_Area" localSheetId="4">'FIN 2'!$A$1:$A$10</definedName>
    <definedName name="_xlnm.Print_Area" localSheetId="5">'FIN 3'!$A$1:$A$11</definedName>
    <definedName name="_xlnm.Print_Area" localSheetId="6">'FIN 4'!$A$1:$E$12</definedName>
    <definedName name="_xlnm.Print_Area" localSheetId="0">'Instructiuni'!$A$1:$M$15</definedName>
  </definedNames>
  <calcPr calcId="191029"/>
  <extLst/>
</workbook>
</file>

<file path=xl/sharedStrings.xml><?xml version="1.0" encoding="utf-8"?>
<sst xmlns="http://schemas.openxmlformats.org/spreadsheetml/2006/main" count="101" uniqueCount="88">
  <si>
    <t>Sumarul prețurilor ofertate</t>
  </si>
  <si>
    <t>Titlul procedurii</t>
  </si>
  <si>
    <t>Nr. anunțului de participare</t>
  </si>
  <si>
    <t>[introduceți titlul procedurii]</t>
  </si>
  <si>
    <t>[introduceți nr. anunțului de participare]</t>
  </si>
  <si>
    <t>[introduceți denumirea ofertantului]</t>
  </si>
  <si>
    <t>Data</t>
  </si>
  <si>
    <t>FIN 1</t>
  </si>
  <si>
    <t>FIN 2</t>
  </si>
  <si>
    <t>Reprezintă formularul centralizator al propunerii financiare, în care ofertantul prezintă prețul total al ofertei sale.</t>
  </si>
  <si>
    <t>Reprezintă angajamentul privind condițiile contractuale.</t>
  </si>
  <si>
    <t>[introduceți data anuntului de participare zz/ll/aa]</t>
  </si>
  <si>
    <t>FIN 1 A</t>
  </si>
  <si>
    <t>FIN 1 - Propunere Financiară</t>
  </si>
  <si>
    <t>Ofertant</t>
  </si>
  <si>
    <t>FIN 3</t>
  </si>
  <si>
    <t>FIN 3 - Angajamentul privind condițiile contractuale</t>
  </si>
  <si>
    <t>FIN 2 - Fluxul de numerar</t>
  </si>
  <si>
    <t>Prețul total din  FIN 1 A</t>
  </si>
  <si>
    <t xml:space="preserve">Ofertantul va prezenta fluxul de numerar pentru toată perioada de derulare a activităților în cadrul Contractului, fie în cadrul acestei foi de calcul, fie în cadrul unui fișier separat. </t>
  </si>
  <si>
    <t>Utilizând ca date de intrare:</t>
  </si>
  <si>
    <t xml:space="preserve">Reprezintă fluxul de numerar pentru realizarea lucrării </t>
  </si>
  <si>
    <t>FIN 4</t>
  </si>
  <si>
    <t>Sursa informatiei</t>
  </si>
  <si>
    <t xml:space="preserve">Total </t>
  </si>
  <si>
    <t>a</t>
  </si>
  <si>
    <t>b</t>
  </si>
  <si>
    <t>c</t>
  </si>
  <si>
    <t>Introduceti informatiile solicitate in tabelul de mai jos.</t>
  </si>
  <si>
    <t>Element de cost</t>
  </si>
  <si>
    <t>Denumirea elementului de cost</t>
  </si>
  <si>
    <t>[introduceți sursa de publicare a informatiei]</t>
  </si>
  <si>
    <t>[introduceți valoarea indicelui la T0]</t>
  </si>
  <si>
    <t>Nivelul coeficient / pondere in formula</t>
  </si>
  <si>
    <t>Reprezintă datele de intrare pentru formula de ajustare a prețului</t>
  </si>
  <si>
    <t>4. Condițiile de contractare și plată ale operatorului economic ofertant cu furnizorii săi,</t>
  </si>
  <si>
    <t>5. Cheltuielile pentru manopera si alte cheltuieli ale acestuia</t>
  </si>
  <si>
    <t>Parte neajustabila</t>
  </si>
  <si>
    <t>-</t>
  </si>
  <si>
    <t xml:space="preserve">Forța de muncă </t>
  </si>
  <si>
    <t>1</t>
  </si>
  <si>
    <t>4</t>
  </si>
  <si>
    <t>d</t>
  </si>
  <si>
    <t xml:space="preserve"> 1. Grafic general de realizare a lucrarilor</t>
  </si>
  <si>
    <t>2. Condițiile contractuale generale și specifice referitoare la acceptara la plată, facturarea și plata lucrărilor</t>
  </si>
  <si>
    <t>FIN 4 Formula de ajustare a pretului</t>
  </si>
  <si>
    <t>Nr. crt.</t>
  </si>
  <si>
    <t>Activitate</t>
  </si>
  <si>
    <t>U.M.</t>
  </si>
  <si>
    <t>Cantitate</t>
  </si>
  <si>
    <t>2</t>
  </si>
  <si>
    <t>3</t>
  </si>
  <si>
    <t>5</t>
  </si>
  <si>
    <t>6</t>
  </si>
  <si>
    <t>7</t>
  </si>
  <si>
    <t>Asistența tehnica pe perioada de execuție a lucrărilor si montajul echipamentelor</t>
  </si>
  <si>
    <t>Reabilitare drum existent DC4 din drum comunal de pământ in drum pentru trafic mediu carosabil din beton</t>
  </si>
  <si>
    <t>Canivou de protecție din beton, cămine de tragere pentru pozare LES 20KV</t>
  </si>
  <si>
    <t>Pozare linie electrica subterana LES 20kV 3x1x185mmp in tub de protecție D160mmp, in canivou de beton, inclusiv terminale de interior, exterior si manșoane monopolare</t>
  </si>
  <si>
    <t>Montare instalație de MT pentru preluarea tuturor funcțiilor din stația MT Costinești, transfer consumatori preluare linii OS</t>
  </si>
  <si>
    <t>Pret Unitar (EURO)</t>
  </si>
  <si>
    <t>Pret total (EURO)</t>
  </si>
  <si>
    <t>Valoare totala propunere financiara fara TVA</t>
  </si>
  <si>
    <t>Buc.</t>
  </si>
  <si>
    <t>Ansamblu</t>
  </si>
  <si>
    <r>
      <t xml:space="preserve">TOTAL </t>
    </r>
    <r>
      <rPr>
        <b/>
        <i/>
        <sz val="10"/>
        <color theme="1"/>
        <rFont val="Verdana"/>
        <family val="2"/>
      </rPr>
      <t>RON</t>
    </r>
    <r>
      <rPr>
        <b/>
        <sz val="10"/>
        <color theme="1"/>
        <rFont val="Verdana"/>
        <family val="2"/>
      </rPr>
      <t xml:space="preserve"> (EURO TVA)</t>
    </r>
  </si>
  <si>
    <t>Reprezintă CENTRALIZATORUL cheltuielilor pentru activitatile care trebuie realizate</t>
  </si>
  <si>
    <t xml:space="preserve"> 3. Condițiile din contractele de subcontractare încheiate cu subcontractorii propuși,</t>
  </si>
  <si>
    <t>6. Sursele de venituri sau sursele de finanțări la care are acces</t>
  </si>
  <si>
    <t>Ofertantul va prezenta Contractul semnat  prin care demonstrează că este de acord cu condițiile contractuale communicate de Entitatea Contractantă în Documentația de Atribuire fără rezerve sau restricții.</t>
  </si>
  <si>
    <t>Elaborarea proiectului tehnic</t>
  </si>
  <si>
    <t>Elaborarea detaliilor de executie</t>
  </si>
  <si>
    <t>Ofertantul va completa si va prezenta listele cu cantitati de lucrari, pe categorii de lucrari (formularul F3, conform HG 907 / 2016)</t>
  </si>
  <si>
    <t>Reprezintă defalcarea cheltuielilor pe categorii de lucrări, până la nivel de cantităţi de lucrări, respectiv FORMULARUL F3 din HG 907/2016,</t>
  </si>
  <si>
    <t>FIN 1 B</t>
  </si>
  <si>
    <t>8</t>
  </si>
  <si>
    <t>Formular Propunere Financiară</t>
  </si>
  <si>
    <t>Instrucțiuni de utilizare a formularului de Propunere Financiară</t>
  </si>
  <si>
    <t>Acest formular de Propunere financiară este format din următoarele secțiuni:</t>
  </si>
  <si>
    <t>Montare PT complet echipat cu 2 anvelope (priza de pământ, fundație, celula linie, celula măsura, celula record, celula DG, celula SI cu trafo 4KVA, trafo 630kVA/20/0.4kV, întrerupător general In=1000A), boxa transformator 2500kVA 2 buc, transformator uscat 2500 kVA 3 buc</t>
  </si>
  <si>
    <t>Organizare de șantier (OS) “STATIE DE MASURARE GAZE NATURALE SI CENTRU DE CONTROL”</t>
  </si>
  <si>
    <t>e</t>
  </si>
  <si>
    <t>Referinta : T0= 30 zile inainte de termenul limita pentru depunerea ofertelor</t>
  </si>
  <si>
    <t>Materiale -  ciment</t>
  </si>
  <si>
    <t>Materiale -  cabluri electrice</t>
  </si>
  <si>
    <t>Echipamente -  punct de transfomare</t>
  </si>
  <si>
    <t>FIN 1B</t>
  </si>
  <si>
    <t>FIN1A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</si>
</sst>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R_O_N"/>
    <numFmt numFmtId="165" formatCode="#,##0.00000"/>
    <numFmt numFmtId="166" formatCode="#,##0.00%;\ &quot; &quot;"/>
    <numFmt numFmtId="167" formatCode="[$EUR]\ #,##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Verdana"/>
      <family val="2"/>
    </font>
    <font>
      <b/>
      <sz val="9"/>
      <color theme="1"/>
      <name val="Calibri"/>
      <family val="2"/>
      <scheme val="minor"/>
    </font>
    <font>
      <b/>
      <i/>
      <sz val="18"/>
      <color theme="1"/>
      <name val="Lucida Handwriting"/>
      <family val="4"/>
    </font>
    <font>
      <sz val="10"/>
      <color theme="1"/>
      <name val="Calibri"/>
      <family val="2"/>
      <scheme val="minor"/>
    </font>
    <font>
      <b/>
      <i/>
      <sz val="16"/>
      <color theme="1"/>
      <name val="Lucida Handwriting"/>
      <family val="4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ourier New"/>
      <family val="3"/>
    </font>
    <font>
      <i/>
      <sz val="10"/>
      <color theme="1"/>
      <name val="Verdana"/>
      <family val="2"/>
    </font>
    <font>
      <b/>
      <sz val="10"/>
      <color theme="1"/>
      <name val="Verdaana"/>
      <family val="2"/>
    </font>
    <font>
      <sz val="10"/>
      <color theme="1"/>
      <name val="Verdaana"/>
      <family val="2"/>
    </font>
    <font>
      <u val="single"/>
      <sz val="10"/>
      <color theme="10"/>
      <name val="Verdaana"/>
      <family val="2"/>
    </font>
    <font>
      <i/>
      <sz val="10"/>
      <color rgb="FFFF0000"/>
      <name val="Verdana"/>
      <family val="2"/>
    </font>
    <font>
      <sz val="10"/>
      <color rgb="FFFF0000"/>
      <name val="Verdana"/>
      <family val="2"/>
    </font>
    <font>
      <sz val="8"/>
      <name val="Calibri"/>
      <family val="2"/>
      <scheme val="minor"/>
    </font>
    <font>
      <sz val="1"/>
      <color theme="1"/>
      <name val="ZWAdobeF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9" fillId="0" borderId="0" applyFill="0" applyBorder="0" applyProtection="0">
      <alignment horizontal="left" vertical="center" wrapText="1"/>
    </xf>
    <xf numFmtId="49" fontId="8" fillId="0" borderId="0" applyFill="0" applyBorder="0" applyProtection="0">
      <alignment horizontal="left" vertical="center" wrapText="1"/>
    </xf>
    <xf numFmtId="4" fontId="8" fillId="0" borderId="0" applyFill="0" applyBorder="0" applyProtection="0">
      <alignment horizontal="right" vertical="center"/>
    </xf>
    <xf numFmtId="49" fontId="10" fillId="0" borderId="0" applyFill="0" applyBorder="0" applyProtection="0">
      <alignment horizontal="left" vertical="center" wrapText="1"/>
    </xf>
    <xf numFmtId="49" fontId="8" fillId="0" borderId="0" applyFill="0" applyBorder="0" applyProtection="0">
      <alignment horizontal="left" vertical="center" wrapText="1"/>
    </xf>
    <xf numFmtId="49" fontId="11" fillId="0" borderId="0" applyFill="0" applyBorder="0" applyProtection="0">
      <alignment horizontal="center" vertical="center" wrapText="1"/>
    </xf>
    <xf numFmtId="0" fontId="8" fillId="0" borderId="0" applyNumberFormat="0" applyFill="0" applyBorder="0" applyProtection="0">
      <alignment horizontal="center"/>
    </xf>
    <xf numFmtId="165" fontId="8" fillId="0" borderId="0" applyFill="0" applyBorder="0" applyProtection="0">
      <alignment vertical="center"/>
    </xf>
    <xf numFmtId="165" fontId="15" fillId="0" borderId="0" applyFill="0" applyBorder="0" applyProtection="0">
      <alignment vertical="center"/>
    </xf>
    <xf numFmtId="49" fontId="16" fillId="0" borderId="0" applyFill="0" applyBorder="0" applyProtection="0">
      <alignment horizontal="left" vertical="center"/>
    </xf>
    <xf numFmtId="166" fontId="16" fillId="0" borderId="0" applyFill="0" applyBorder="0" applyProtection="0">
      <alignment horizontal="right" vertical="center"/>
    </xf>
    <xf numFmtId="49" fontId="18" fillId="0" borderId="0" applyFill="0" applyBorder="0" applyProtection="0">
      <alignment horizontal="left"/>
    </xf>
    <xf numFmtId="166" fontId="17" fillId="0" borderId="0" applyFill="0" applyBorder="0" applyProtection="0">
      <alignment/>
    </xf>
  </cellStyleXfs>
  <cellXfs count="96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/>
    <xf numFmtId="49" fontId="12" fillId="0" borderId="0" xfId="21" applyFont="1" applyAlignment="1">
      <alignment horizontal="center" vertical="center"/>
    </xf>
    <xf numFmtId="4" fontId="12" fillId="0" borderId="0" xfId="24" applyFont="1" applyAlignment="1">
      <alignment horizontal="right" vertical="center"/>
    </xf>
    <xf numFmtId="49" fontId="12" fillId="0" borderId="0" xfId="23" applyFont="1" applyAlignment="1">
      <alignment horizontal="left" vertical="center" wrapText="1"/>
    </xf>
    <xf numFmtId="49" fontId="12" fillId="0" borderId="0" xfId="26" applyFont="1" applyAlignment="1">
      <alignment horizontal="left" vertical="center" wrapText="1"/>
    </xf>
    <xf numFmtId="0" fontId="12" fillId="0" borderId="0" xfId="0" applyFont="1"/>
    <xf numFmtId="0" fontId="21" fillId="0" borderId="0" xfId="0" applyFont="1"/>
    <xf numFmtId="0" fontId="21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4" xfId="0" applyFont="1" applyBorder="1"/>
    <xf numFmtId="0" fontId="23" fillId="3" borderId="4" xfId="0" applyFont="1" applyFill="1" applyBorder="1"/>
    <xf numFmtId="0" fontId="12" fillId="0" borderId="0" xfId="0" applyFont="1" applyFill="1" applyBorder="1"/>
    <xf numFmtId="0" fontId="23" fillId="0" borderId="0" xfId="0" applyFont="1" applyBorder="1"/>
    <xf numFmtId="0" fontId="12" fillId="0" borderId="5" xfId="0" applyFont="1" applyBorder="1" applyAlignment="1">
      <alignment vertical="center" wrapText="1"/>
    </xf>
    <xf numFmtId="164" fontId="19" fillId="3" borderId="6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164" fontId="12" fillId="3" borderId="8" xfId="0" applyNumberFormat="1" applyFont="1" applyFill="1" applyBorder="1" applyAlignment="1">
      <alignment vertical="center"/>
    </xf>
    <xf numFmtId="0" fontId="24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4" fontId="12" fillId="0" borderId="4" xfId="24" applyFont="1" applyBorder="1" applyAlignment="1">
      <alignment horizontal="right" vertical="center"/>
    </xf>
    <xf numFmtId="49" fontId="12" fillId="0" borderId="4" xfId="26" applyFont="1" applyBorder="1" applyAlignment="1">
      <alignment horizontal="center" vertical="center" wrapText="1"/>
    </xf>
    <xf numFmtId="4" fontId="12" fillId="0" borderId="4" xfId="24" applyFont="1" applyBorder="1" applyAlignment="1">
      <alignment horizontal="center" vertical="center"/>
    </xf>
    <xf numFmtId="49" fontId="12" fillId="0" borderId="9" xfId="21" applyFont="1" applyBorder="1" applyAlignment="1">
      <alignment horizontal="center" vertical="center"/>
    </xf>
    <xf numFmtId="4" fontId="12" fillId="0" borderId="9" xfId="24" applyFont="1" applyBorder="1" applyAlignment="1">
      <alignment horizontal="right" vertical="center"/>
    </xf>
    <xf numFmtId="49" fontId="12" fillId="3" borderId="10" xfId="21" applyFont="1" applyFill="1" applyBorder="1" applyAlignment="1">
      <alignment horizontal="center" vertical="center"/>
    </xf>
    <xf numFmtId="49" fontId="12" fillId="3" borderId="11" xfId="23" applyFont="1" applyFill="1" applyBorder="1" applyAlignment="1">
      <alignment horizontal="center" vertical="center" wrapText="1"/>
    </xf>
    <xf numFmtId="49" fontId="12" fillId="3" borderId="11" xfId="26" applyFont="1" applyFill="1" applyBorder="1" applyAlignment="1">
      <alignment horizontal="center" vertical="center" wrapText="1"/>
    </xf>
    <xf numFmtId="4" fontId="12" fillId="3" borderId="11" xfId="24" applyFont="1" applyFill="1" applyBorder="1" applyAlignment="1">
      <alignment horizontal="center" vertical="center"/>
    </xf>
    <xf numFmtId="4" fontId="12" fillId="3" borderId="11" xfId="24" applyFont="1" applyFill="1" applyBorder="1" applyAlignment="1">
      <alignment horizontal="center" vertical="center" wrapText="1"/>
    </xf>
    <xf numFmtId="4" fontId="12" fillId="3" borderId="12" xfId="24" applyFont="1" applyFill="1" applyBorder="1" applyAlignment="1">
      <alignment horizontal="center" vertical="center" wrapText="1"/>
    </xf>
    <xf numFmtId="167" fontId="12" fillId="0" borderId="9" xfId="24" applyNumberFormat="1" applyFont="1" applyBorder="1" applyAlignment="1">
      <alignment horizontal="right" vertical="center"/>
    </xf>
    <xf numFmtId="49" fontId="12" fillId="0" borderId="9" xfId="26" applyFont="1" applyBorder="1" applyAlignment="1">
      <alignment horizontal="center" vertical="center" wrapText="1"/>
    </xf>
    <xf numFmtId="4" fontId="12" fillId="0" borderId="9" xfId="24" applyFont="1" applyBorder="1" applyAlignment="1">
      <alignment horizontal="center" vertical="center"/>
    </xf>
    <xf numFmtId="49" fontId="13" fillId="0" borderId="9" xfId="23" applyFont="1" applyBorder="1" applyAlignment="1">
      <alignment horizontal="left" vertical="center" wrapText="1"/>
    </xf>
    <xf numFmtId="49" fontId="13" fillId="0" borderId="4" xfId="23" applyFont="1" applyBorder="1" applyAlignment="1">
      <alignment horizontal="left" vertical="center" wrapText="1"/>
    </xf>
    <xf numFmtId="49" fontId="12" fillId="0" borderId="4" xfId="2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20" applyBorder="1" applyAlignment="1" quotePrefix="1">
      <alignment horizontal="left" vertical="center"/>
    </xf>
    <xf numFmtId="0" fontId="6" fillId="0" borderId="17" xfId="20" applyBorder="1" applyAlignment="1">
      <alignment horizontal="left" vertical="center"/>
    </xf>
    <xf numFmtId="0" fontId="6" fillId="0" borderId="18" xfId="20" applyBorder="1" applyAlignment="1">
      <alignment horizontal="left" vertical="center"/>
    </xf>
    <xf numFmtId="0" fontId="22" fillId="0" borderId="4" xfId="2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4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2" fillId="0" borderId="16" xfId="20" applyFont="1" applyBorder="1" applyAlignment="1">
      <alignment horizontal="left" vertical="center" wrapText="1"/>
    </xf>
    <xf numFmtId="0" fontId="22" fillId="0" borderId="17" xfId="20" applyFont="1" applyBorder="1" applyAlignment="1">
      <alignment horizontal="left" vertical="center" wrapText="1"/>
    </xf>
    <xf numFmtId="0" fontId="22" fillId="0" borderId="18" xfId="2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3" borderId="16" xfId="23" applyFont="1" applyFill="1" applyBorder="1" applyAlignment="1">
      <alignment horizontal="left" vertical="center" wrapText="1"/>
    </xf>
    <xf numFmtId="49" fontId="12" fillId="3" borderId="18" xfId="23" applyFont="1" applyFill="1" applyBorder="1" applyAlignment="1">
      <alignment horizontal="left" vertical="center" wrapText="1"/>
    </xf>
    <xf numFmtId="167" fontId="12" fillId="3" borderId="16" xfId="24" applyNumberFormat="1" applyFont="1" applyFill="1" applyBorder="1" applyAlignment="1">
      <alignment horizontal="right" vertical="center"/>
    </xf>
    <xf numFmtId="167" fontId="12" fillId="3" borderId="17" xfId="24" applyNumberFormat="1" applyFont="1" applyFill="1" applyBorder="1" applyAlignment="1">
      <alignment horizontal="right" vertical="center"/>
    </xf>
    <xf numFmtId="167" fontId="12" fillId="3" borderId="18" xfId="24" applyNumberFormat="1" applyFont="1" applyFill="1" applyBorder="1" applyAlignment="1">
      <alignment horizontal="right" vertical="center"/>
    </xf>
    <xf numFmtId="49" fontId="12" fillId="0" borderId="0" xfId="21" applyFont="1" applyAlignment="1">
      <alignment horizontal="left" vertical="top"/>
    </xf>
    <xf numFmtId="49" fontId="12" fillId="0" borderId="0" xfId="21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rCrt" xfId="21"/>
    <cellStyle name="DenumireRaport" xfId="22"/>
    <cellStyle name="Cod" xfId="23"/>
    <cellStyle name="Valoare" xfId="24"/>
    <cellStyle name="Antet" xfId="25"/>
    <cellStyle name="Denumire" xfId="26"/>
    <cellStyle name="TitluRap" xfId="27"/>
    <cellStyle name="CapTabel" xfId="28"/>
    <cellStyle name="Cantitate" xfId="29"/>
    <cellStyle name="PretUnitar" xfId="30"/>
    <cellStyle name="Denum" xfId="31"/>
    <cellStyle name="Sporuri" xfId="32"/>
    <cellStyle name="Recapit" xfId="33"/>
    <cellStyle name="RecCoef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66675" cy="10477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ro-RO" sz="100">
              <a:latin typeface="ZWAdobeF" pitchFamily="2" charset="0"/>
            </a:rPr>
            <a:t>X1A0T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66675" cy="10477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ro-RO" sz="100">
              <a:latin typeface="ZWAdobeF" pitchFamily="2" charset="0"/>
            </a:rPr>
            <a:t>X2A0T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66675</xdr:colOff>
      <xdr:row>1</xdr:row>
      <xdr:rowOff>104775</xdr:rowOff>
    </xdr:to>
    <xdr:sp macro="" textlink="">
      <xdr:nvSpPr>
        <xdr:cNvPr id="2" name="TextBox 1"/>
        <xdr:cNvSpPr txBox="1"/>
      </xdr:nvSpPr>
      <xdr:spPr>
        <a:xfrm>
          <a:off x="0" y="295275"/>
          <a:ext cx="66675" cy="10477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ro-RO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66675" cy="10477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ro-RO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66675" cy="10477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ro-RO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66675" cy="10477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ro-RO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[s0l0];/#'FIN%201'!A1" TargetMode="External" /><Relationship Id="rId2" Type="http://schemas.openxmlformats.org/officeDocument/2006/relationships/hyperlink" Target="http://[s0l1];/#'FIN%201%20A'!A1" TargetMode="External" /><Relationship Id="rId3" Type="http://schemas.openxmlformats.org/officeDocument/2006/relationships/hyperlink" Target="http://[s0l2];/#'FIN%203'!A1" TargetMode="External" /><Relationship Id="rId4" Type="http://schemas.openxmlformats.org/officeDocument/2006/relationships/hyperlink" Target="http://[s0l3];/#'FIN%202'!A1" TargetMode="External" /><Relationship Id="rId5" Type="http://schemas.openxmlformats.org/officeDocument/2006/relationships/hyperlink" Target="http://[s0l4];/#'FIN%204'!A1" TargetMode="External" /><Relationship Id="rId6" Type="http://schemas.openxmlformats.org/officeDocument/2006/relationships/hyperlink" Target="http://[s0l5];/#'FIN%201%20B'!A1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showGridLines="0" tabSelected="1" view="pageBreakPreview" zoomScale="130" zoomScaleSheetLayoutView="130" workbookViewId="0" topLeftCell="A1">
      <selection activeCell="A3" sqref="A3:M3"/>
    </sheetView>
  </sheetViews>
  <sheetFormatPr defaultColWidth="9.140625" defaultRowHeight="15"/>
  <cols>
    <col min="1" max="1" width="7.7109375" style="17" customWidth="1"/>
    <col min="2" max="2" width="3.8515625" style="17" customWidth="1"/>
    <col min="3" max="3" width="4.00390625" style="17" customWidth="1"/>
    <col min="4" max="12" width="8.8515625" style="17" customWidth="1"/>
    <col min="13" max="13" width="12.140625" style="17" customWidth="1"/>
    <col min="14" max="16384" width="8.8515625" style="17" customWidth="1"/>
  </cols>
  <sheetData>
    <row r="1" spans="1:13" ht="15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6" thickBot="1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4.6" customHeight="1" thickBot="1">
      <c r="A3" s="81" t="s">
        <v>77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6" ht="15">
      <c r="A4" s="18"/>
      <c r="B4" s="18"/>
      <c r="C4" s="18"/>
      <c r="D4" s="18"/>
      <c r="E4" s="18"/>
      <c r="F4" s="18"/>
    </row>
    <row r="6" spans="1:13" ht="15">
      <c r="A6" s="84" t="s">
        <v>78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">
      <c r="A7" s="19"/>
      <c r="B7" s="20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</row>
    <row r="9" spans="1:13" s="22" customFormat="1" ht="31.8" customHeight="1">
      <c r="A9" s="71" t="s">
        <v>7</v>
      </c>
      <c r="B9" s="71"/>
      <c r="C9" s="71"/>
      <c r="D9" s="74" t="s">
        <v>9</v>
      </c>
      <c r="E9" s="74"/>
      <c r="F9" s="74"/>
      <c r="G9" s="74"/>
      <c r="H9" s="74"/>
      <c r="I9" s="74"/>
      <c r="J9" s="74"/>
      <c r="K9" s="74"/>
      <c r="L9" s="74"/>
      <c r="M9" s="74"/>
    </row>
    <row r="10" spans="1:13" s="22" customFormat="1" ht="31.8" customHeight="1">
      <c r="A10" s="71" t="s">
        <v>12</v>
      </c>
      <c r="B10" s="71"/>
      <c r="C10" s="71"/>
      <c r="D10" s="75" t="s">
        <v>66</v>
      </c>
      <c r="E10" s="76"/>
      <c r="F10" s="76"/>
      <c r="G10" s="76"/>
      <c r="H10" s="76"/>
      <c r="I10" s="76"/>
      <c r="J10" s="76"/>
      <c r="K10" s="76"/>
      <c r="L10" s="76"/>
      <c r="M10" s="77"/>
    </row>
    <row r="11" spans="1:13" s="22" customFormat="1" ht="31.8" customHeight="1">
      <c r="A11" s="68" t="s">
        <v>74</v>
      </c>
      <c r="B11" s="69"/>
      <c r="C11" s="70"/>
      <c r="D11" s="75" t="s">
        <v>73</v>
      </c>
      <c r="E11" s="76"/>
      <c r="F11" s="76"/>
      <c r="G11" s="76"/>
      <c r="H11" s="76"/>
      <c r="I11" s="76"/>
      <c r="J11" s="76"/>
      <c r="K11" s="76"/>
      <c r="L11" s="76"/>
      <c r="M11" s="77"/>
    </row>
    <row r="12" spans="1:13" s="22" customFormat="1" ht="31.8" customHeight="1">
      <c r="A12" s="78" t="s">
        <v>8</v>
      </c>
      <c r="B12" s="79"/>
      <c r="C12" s="80"/>
      <c r="D12" s="75" t="s">
        <v>21</v>
      </c>
      <c r="E12" s="76"/>
      <c r="F12" s="76"/>
      <c r="G12" s="76"/>
      <c r="H12" s="76"/>
      <c r="I12" s="76"/>
      <c r="J12" s="76"/>
      <c r="K12" s="76"/>
      <c r="L12" s="76"/>
      <c r="M12" s="77"/>
    </row>
    <row r="13" spans="1:13" s="22" customFormat="1" ht="31.8" customHeight="1">
      <c r="A13" s="71" t="s">
        <v>15</v>
      </c>
      <c r="B13" s="71"/>
      <c r="C13" s="71"/>
      <c r="D13" s="72" t="s">
        <v>10</v>
      </c>
      <c r="E13" s="72"/>
      <c r="F13" s="72"/>
      <c r="G13" s="72"/>
      <c r="H13" s="72"/>
      <c r="I13" s="72"/>
      <c r="J13" s="72"/>
      <c r="K13" s="72"/>
      <c r="L13" s="72"/>
      <c r="M13" s="72"/>
    </row>
    <row r="14" spans="1:13" s="22" customFormat="1" ht="31.8" customHeight="1">
      <c r="A14" s="71" t="s">
        <v>22</v>
      </c>
      <c r="B14" s="71"/>
      <c r="C14" s="71"/>
      <c r="D14" s="72" t="s">
        <v>34</v>
      </c>
      <c r="E14" s="72"/>
      <c r="F14" s="72"/>
      <c r="G14" s="72"/>
      <c r="H14" s="72"/>
      <c r="I14" s="72"/>
      <c r="J14" s="72"/>
      <c r="K14" s="72"/>
      <c r="L14" s="72"/>
      <c r="M14" s="72"/>
    </row>
    <row r="15" ht="15" hidden="1"/>
  </sheetData>
  <mergeCells count="16">
    <mergeCell ref="A11:C11"/>
    <mergeCell ref="A9:C9"/>
    <mergeCell ref="A14:C14"/>
    <mergeCell ref="D14:M14"/>
    <mergeCell ref="A1:M1"/>
    <mergeCell ref="A13:C13"/>
    <mergeCell ref="D9:M9"/>
    <mergeCell ref="D10:M10"/>
    <mergeCell ref="D13:M13"/>
    <mergeCell ref="A10:C10"/>
    <mergeCell ref="A12:C12"/>
    <mergeCell ref="D12:M12"/>
    <mergeCell ref="A3:M3"/>
    <mergeCell ref="A6:M6"/>
    <mergeCell ref="D11:M11"/>
    <mergeCell ref="A2:M2"/>
  </mergeCells>
  <hyperlinks>
    <hyperlink ref="A9:C9" r:id="rId1" display="FIN 1"/>
    <hyperlink ref="A10:C10" r:id="rId2" display="FIN 1 A"/>
    <hyperlink ref="A13:C13" r:id="rId3" display="FIN 3"/>
    <hyperlink ref="A12:C12" r:id="rId4" display="FIN 2"/>
    <hyperlink ref="A14:C14" r:id="rId5" display="FIN 4"/>
    <hyperlink ref="A11:C11" r:id="rId6" display="FIN 1 B"/>
  </hyperlinks>
  <printOptions/>
  <pageMargins left="0.7" right="0.7" top="1.15" bottom="0.75" header="0.3" footer="0.3"/>
  <pageSetup horizontalDpi="600" verticalDpi="600" orientation="landscape" scale="92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4"/>
  <sheetViews>
    <sheetView showGridLines="0" view="pageBreakPreview" zoomScaleSheetLayoutView="100" workbookViewId="0" topLeftCell="A1">
      <selection activeCell="A3" sqref="A3"/>
    </sheetView>
  </sheetViews>
  <sheetFormatPr defaultColWidth="8.8515625" defaultRowHeight="15"/>
  <cols>
    <col min="1" max="1" width="38.140625" style="11" customWidth="1"/>
    <col min="2" max="2" width="47.8515625" style="11" customWidth="1"/>
    <col min="3" max="16384" width="8.8515625" style="11" customWidth="1"/>
  </cols>
  <sheetData>
    <row r="1" ht="12.75"/>
    <row r="3" ht="15">
      <c r="A3" s="23" t="s">
        <v>13</v>
      </c>
    </row>
    <row r="4" ht="15">
      <c r="A4" s="24"/>
    </row>
    <row r="5" spans="1:2" ht="23.7" customHeight="1">
      <c r="A5" s="25" t="s">
        <v>14</v>
      </c>
      <c r="B5" s="26" t="s">
        <v>5</v>
      </c>
    </row>
    <row r="6" spans="1:2" ht="23.7" customHeight="1">
      <c r="A6" s="25" t="s">
        <v>1</v>
      </c>
      <c r="B6" s="26" t="s">
        <v>3</v>
      </c>
    </row>
    <row r="7" spans="1:2" ht="23.7" customHeight="1">
      <c r="A7" s="25" t="s">
        <v>2</v>
      </c>
      <c r="B7" s="26" t="s">
        <v>4</v>
      </c>
    </row>
    <row r="8" spans="1:2" ht="23.7" customHeight="1">
      <c r="A8" s="25" t="s">
        <v>6</v>
      </c>
      <c r="B8" s="26" t="s">
        <v>11</v>
      </c>
    </row>
    <row r="9" spans="1:2" ht="15">
      <c r="A9" s="27"/>
      <c r="B9" s="28"/>
    </row>
    <row r="10" ht="12.6" thickBot="1"/>
    <row r="11" spans="1:2" ht="30" customHeight="1" thickBot="1" thickTop="1">
      <c r="A11" s="86" t="s">
        <v>0</v>
      </c>
      <c r="B11" s="87"/>
    </row>
    <row r="12" spans="1:6" ht="31.95" customHeight="1" thickTop="1">
      <c r="A12" s="29" t="s">
        <v>18</v>
      </c>
      <c r="B12" s="30">
        <f>'FIN 1 A'!C11</f>
        <v>0</v>
      </c>
      <c r="C12" s="40"/>
      <c r="D12" s="40"/>
      <c r="E12" s="40"/>
      <c r="F12" s="40"/>
    </row>
    <row r="13" spans="1:2" ht="25.35" customHeight="1">
      <c r="A13" s="31"/>
      <c r="B13" s="32"/>
    </row>
    <row r="14" spans="1:2" ht="35.1" customHeight="1" thickBot="1">
      <c r="A14" s="33" t="s">
        <v>65</v>
      </c>
      <c r="B14" s="34">
        <f>SUM(B12:B13)</f>
        <v>0</v>
      </c>
    </row>
    <row r="15" ht="12.6" thickTop="1"/>
  </sheetData>
  <mergeCells count="1">
    <mergeCell ref="A11:B11"/>
  </mergeCells>
  <printOptions/>
  <pageMargins left="0.26" right="0.12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794B5-6A02-464F-BA5C-3B1EB735F306}">
  <sheetPr>
    <pageSetUpPr fitToPage="1"/>
  </sheetPr>
  <dimension ref="A1:F15"/>
  <sheetViews>
    <sheetView showGridLines="0" view="pageBreakPreview" zoomScaleSheetLayoutView="100" workbookViewId="0" topLeftCell="A1">
      <pane ySplit="1" topLeftCell="A2" activePane="bottomLeft" state="frozen"/>
      <selection pane="topLeft" activeCell="I22" sqref="I22"/>
      <selection pane="bottomLeft" activeCell="B21" sqref="B21"/>
    </sheetView>
  </sheetViews>
  <sheetFormatPr defaultColWidth="9.140625" defaultRowHeight="15"/>
  <cols>
    <col min="1" max="1" width="10.421875" style="12" customWidth="1"/>
    <col min="2" max="2" width="64.8515625" style="14" customWidth="1"/>
    <col min="3" max="3" width="11.140625" style="15" customWidth="1"/>
    <col min="4" max="4" width="9.8515625" style="13" customWidth="1"/>
    <col min="5" max="5" width="20.57421875" style="13" customWidth="1"/>
    <col min="6" max="6" width="21.7109375" style="13" customWidth="1"/>
    <col min="7" max="16384" width="8.8515625" style="11" customWidth="1"/>
  </cols>
  <sheetData>
    <row r="1" ht="23.7" customHeight="1" thickBot="1">
      <c r="A1" s="12" t="s">
        <v>87</v>
      </c>
    </row>
    <row r="2" spans="1:6" ht="34.2" customHeight="1" thickBot="1" thickTop="1">
      <c r="A2" s="46" t="s">
        <v>46</v>
      </c>
      <c r="B2" s="47" t="s">
        <v>47</v>
      </c>
      <c r="C2" s="48" t="s">
        <v>48</v>
      </c>
      <c r="D2" s="49" t="s">
        <v>49</v>
      </c>
      <c r="E2" s="50" t="s">
        <v>60</v>
      </c>
      <c r="F2" s="51" t="s">
        <v>61</v>
      </c>
    </row>
    <row r="3" spans="1:6" ht="28.2" customHeight="1" thickTop="1">
      <c r="A3" s="44" t="s">
        <v>40</v>
      </c>
      <c r="B3" s="55" t="s">
        <v>70</v>
      </c>
      <c r="C3" s="53" t="s">
        <v>63</v>
      </c>
      <c r="D3" s="54">
        <v>1</v>
      </c>
      <c r="E3" s="45">
        <v>0</v>
      </c>
      <c r="F3" s="52">
        <f>D3*E3</f>
        <v>0</v>
      </c>
    </row>
    <row r="4" spans="1:6" s="40" customFormat="1" ht="28.2" customHeight="1">
      <c r="A4" s="44" t="s">
        <v>50</v>
      </c>
      <c r="B4" s="55" t="s">
        <v>71</v>
      </c>
      <c r="C4" s="53" t="s">
        <v>63</v>
      </c>
      <c r="D4" s="54">
        <v>1</v>
      </c>
      <c r="E4" s="45">
        <v>0</v>
      </c>
      <c r="F4" s="52">
        <f>D4*E4</f>
        <v>0</v>
      </c>
    </row>
    <row r="5" spans="1:6" s="40" customFormat="1" ht="31.2" customHeight="1">
      <c r="A5" s="44" t="s">
        <v>51</v>
      </c>
      <c r="B5" s="56" t="s">
        <v>55</v>
      </c>
      <c r="C5" s="42" t="s">
        <v>63</v>
      </c>
      <c r="D5" s="43">
        <v>1</v>
      </c>
      <c r="E5" s="41">
        <v>0</v>
      </c>
      <c r="F5" s="52">
        <f aca="true" t="shared" si="0" ref="F5:F10">D5*E5</f>
        <v>0</v>
      </c>
    </row>
    <row r="6" spans="1:6" s="40" customFormat="1" ht="26.1" customHeight="1">
      <c r="A6" s="44" t="s">
        <v>41</v>
      </c>
      <c r="B6" s="56" t="s">
        <v>56</v>
      </c>
      <c r="C6" s="57" t="s">
        <v>64</v>
      </c>
      <c r="D6" s="43">
        <v>1</v>
      </c>
      <c r="E6" s="41">
        <v>0</v>
      </c>
      <c r="F6" s="52">
        <f t="shared" si="0"/>
        <v>0</v>
      </c>
    </row>
    <row r="7" spans="1:6" s="40" customFormat="1" ht="31.2" customHeight="1">
      <c r="A7" s="44" t="s">
        <v>52</v>
      </c>
      <c r="B7" s="56" t="s">
        <v>57</v>
      </c>
      <c r="C7" s="57" t="s">
        <v>64</v>
      </c>
      <c r="D7" s="43">
        <v>1</v>
      </c>
      <c r="E7" s="41">
        <v>0</v>
      </c>
      <c r="F7" s="52">
        <f t="shared" si="0"/>
        <v>0</v>
      </c>
    </row>
    <row r="8" spans="1:6" s="40" customFormat="1" ht="40.5" customHeight="1">
      <c r="A8" s="44" t="s">
        <v>53</v>
      </c>
      <c r="B8" s="56" t="s">
        <v>58</v>
      </c>
      <c r="C8" s="57" t="s">
        <v>64</v>
      </c>
      <c r="D8" s="43">
        <v>1</v>
      </c>
      <c r="E8" s="41">
        <v>0</v>
      </c>
      <c r="F8" s="52">
        <f t="shared" si="0"/>
        <v>0</v>
      </c>
    </row>
    <row r="9" spans="1:6" s="40" customFormat="1" ht="52.2" customHeight="1">
      <c r="A9" s="44" t="s">
        <v>54</v>
      </c>
      <c r="B9" s="56" t="s">
        <v>79</v>
      </c>
      <c r="C9" s="57" t="s">
        <v>64</v>
      </c>
      <c r="D9" s="43">
        <v>1</v>
      </c>
      <c r="E9" s="41">
        <v>0</v>
      </c>
      <c r="F9" s="52">
        <f t="shared" si="0"/>
        <v>0</v>
      </c>
    </row>
    <row r="10" spans="1:6" s="40" customFormat="1" ht="33.6" customHeight="1">
      <c r="A10" s="44" t="s">
        <v>75</v>
      </c>
      <c r="B10" s="56" t="s">
        <v>59</v>
      </c>
      <c r="C10" s="57" t="s">
        <v>64</v>
      </c>
      <c r="D10" s="43">
        <v>1</v>
      </c>
      <c r="E10" s="41">
        <v>0</v>
      </c>
      <c r="F10" s="52">
        <f t="shared" si="0"/>
        <v>0</v>
      </c>
    </row>
    <row r="11" spans="1:6" s="40" customFormat="1" ht="23.7" customHeight="1">
      <c r="A11" s="88" t="s">
        <v>62</v>
      </c>
      <c r="B11" s="89"/>
      <c r="C11" s="90">
        <f>SUM(F3:F10)</f>
        <v>0</v>
      </c>
      <c r="D11" s="91"/>
      <c r="E11" s="91"/>
      <c r="F11" s="92"/>
    </row>
    <row r="14" spans="1:6" ht="15">
      <c r="A14" s="93"/>
      <c r="B14" s="93"/>
      <c r="C14" s="93"/>
      <c r="D14" s="93"/>
      <c r="E14" s="93"/>
      <c r="F14" s="93"/>
    </row>
    <row r="15" spans="1:6" ht="15">
      <c r="A15" s="93"/>
      <c r="B15" s="93"/>
      <c r="C15" s="93"/>
      <c r="D15" s="93"/>
      <c r="E15" s="93"/>
      <c r="F15" s="93"/>
    </row>
  </sheetData>
  <mergeCells count="3">
    <mergeCell ref="A11:B11"/>
    <mergeCell ref="C11:F11"/>
    <mergeCell ref="A14:F15"/>
  </mergeCells>
  <printOptions/>
  <pageMargins left="0.7" right="0.7" top="0.75" bottom="0.75" header="0.3" footer="0.3"/>
  <pageSetup fitToHeight="1" fitToWidth="1" horizontalDpi="600" verticalDpi="600" orientation="landscape" paperSize="9" scale="95" r:id="rId2"/>
  <colBreaks count="1" manualBreakCount="1">
    <brk id="8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A9DBC-CE2B-46C7-BEA5-03E1E17FBC65}">
  <sheetPr>
    <pageSetUpPr fitToPage="1"/>
  </sheetPr>
  <dimension ref="A1:H2"/>
  <sheetViews>
    <sheetView showGridLines="0" view="pageBreakPreview" zoomScaleSheetLayoutView="100" workbookViewId="0" topLeftCell="A1">
      <pane ySplit="2" topLeftCell="A3" activePane="bottomLeft" state="frozen"/>
      <selection pane="topLeft" activeCell="I22" sqref="I22"/>
      <selection pane="bottomLeft" activeCell="C31" sqref="C31"/>
    </sheetView>
  </sheetViews>
  <sheetFormatPr defaultColWidth="9.140625" defaultRowHeight="15"/>
  <cols>
    <col min="1" max="1" width="10.421875" style="12" customWidth="1"/>
    <col min="2" max="2" width="11.421875" style="14" customWidth="1"/>
    <col min="3" max="3" width="27.00390625" style="15" customWidth="1"/>
    <col min="4" max="4" width="9.8515625" style="13" customWidth="1"/>
    <col min="5" max="5" width="12.421875" style="40" customWidth="1"/>
    <col min="6" max="6" width="21.28125" style="40" customWidth="1"/>
    <col min="7" max="7" width="14.7109375" style="40" customWidth="1"/>
    <col min="8" max="16384" width="8.8515625" style="40" customWidth="1"/>
  </cols>
  <sheetData>
    <row r="1" ht="23.7" customHeight="1">
      <c r="A1" s="12" t="s">
        <v>86</v>
      </c>
    </row>
    <row r="2" spans="1:8" ht="112.5" customHeight="1">
      <c r="A2" s="94" t="s">
        <v>72</v>
      </c>
      <c r="B2" s="94"/>
      <c r="C2" s="94"/>
      <c r="D2" s="94"/>
      <c r="E2" s="94"/>
      <c r="F2" s="94"/>
      <c r="G2" s="94"/>
      <c r="H2" s="94"/>
    </row>
  </sheetData>
  <mergeCells count="1">
    <mergeCell ref="A2:H2"/>
  </mergeCells>
  <printOptions/>
  <pageMargins left="0.7" right="0.7" top="0.75" bottom="0.75" header="0.3" footer="0.3"/>
  <pageSetup fitToHeight="1" fitToWidth="1" horizontalDpi="600" verticalDpi="600" orientation="landscape" paperSize="9" r:id="rId2"/>
  <colBreaks count="1" manualBreakCount="1">
    <brk id="6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showGridLines="0" view="pageBreakPreview" zoomScaleSheetLayoutView="100" workbookViewId="0" topLeftCell="A1">
      <selection activeCell="I22" sqref="I22"/>
    </sheetView>
  </sheetViews>
  <sheetFormatPr defaultColWidth="9.140625" defaultRowHeight="15"/>
  <cols>
    <col min="1" max="1" width="87.421875" style="11" customWidth="1"/>
    <col min="2" max="16384" width="8.8515625" style="11" customWidth="1"/>
  </cols>
  <sheetData>
    <row r="1" ht="22.8" customHeight="1">
      <c r="A1" s="16" t="s">
        <v>17</v>
      </c>
    </row>
    <row r="3" ht="24.6">
      <c r="A3" s="35" t="s">
        <v>19</v>
      </c>
    </row>
    <row r="4" ht="15">
      <c r="A4" s="36" t="s">
        <v>20</v>
      </c>
    </row>
    <row r="5" ht="28.2" customHeight="1">
      <c r="A5" s="37" t="s">
        <v>43</v>
      </c>
    </row>
    <row r="6" ht="28.2" customHeight="1">
      <c r="A6" s="38" t="s">
        <v>44</v>
      </c>
    </row>
    <row r="7" ht="35.1" customHeight="1">
      <c r="A7" s="38" t="s">
        <v>67</v>
      </c>
    </row>
    <row r="8" ht="28.2" customHeight="1">
      <c r="A8" s="37" t="s">
        <v>35</v>
      </c>
    </row>
    <row r="9" ht="28.2" customHeight="1">
      <c r="A9" s="37" t="s">
        <v>36</v>
      </c>
    </row>
    <row r="10" ht="28.2" customHeight="1">
      <c r="A10" s="37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4"/>
  <sheetViews>
    <sheetView view="pageBreakPreview" zoomScale="130" zoomScaleSheetLayoutView="130" workbookViewId="0" topLeftCell="A1">
      <selection activeCell="I22" sqref="I22"/>
    </sheetView>
  </sheetViews>
  <sheetFormatPr defaultColWidth="9.140625" defaultRowHeight="15"/>
  <cols>
    <col min="1" max="1" width="81.8515625" style="11" customWidth="1"/>
    <col min="2" max="16384" width="8.8515625" style="11" customWidth="1"/>
  </cols>
  <sheetData>
    <row r="1" ht="12.75"/>
    <row r="2" ht="15">
      <c r="A2" s="16" t="s">
        <v>16</v>
      </c>
    </row>
    <row r="4" ht="50.4" customHeight="1">
      <c r="A4" s="35" t="s">
        <v>69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1"/>
  <sheetViews>
    <sheetView showGridLines="0" view="pageBreakPreview" zoomScale="90" zoomScaleSheetLayoutView="90" workbookViewId="0" topLeftCell="A1">
      <selection activeCell="D20" sqref="D20"/>
    </sheetView>
  </sheetViews>
  <sheetFormatPr defaultColWidth="9.140625" defaultRowHeight="15"/>
  <cols>
    <col min="1" max="1" width="14.421875" style="0" customWidth="1"/>
    <col min="2" max="2" width="28.57421875" style="0" customWidth="1"/>
    <col min="3" max="3" width="22.7109375" style="0" customWidth="1"/>
    <col min="4" max="4" width="27.140625" style="0" customWidth="1"/>
    <col min="5" max="5" width="28.140625" style="0" customWidth="1"/>
  </cols>
  <sheetData>
    <row r="2" ht="15">
      <c r="A2" s="1" t="s">
        <v>45</v>
      </c>
    </row>
    <row r="3" ht="15">
      <c r="A3" s="1"/>
    </row>
    <row r="4" spans="1:3" ht="15">
      <c r="A4" s="95" t="s">
        <v>28</v>
      </c>
      <c r="B4" s="95"/>
      <c r="C4" s="95"/>
    </row>
    <row r="5" ht="14.7" thickBot="1"/>
    <row r="6" spans="1:5" ht="43.5" thickBot="1">
      <c r="A6" s="7" t="s">
        <v>29</v>
      </c>
      <c r="B6" s="7" t="s">
        <v>30</v>
      </c>
      <c r="C6" s="7" t="s">
        <v>33</v>
      </c>
      <c r="D6" s="7" t="s">
        <v>23</v>
      </c>
      <c r="E6" s="58" t="s">
        <v>82</v>
      </c>
    </row>
    <row r="7" spans="1:5" ht="35.4" customHeight="1">
      <c r="A7" s="59" t="s">
        <v>25</v>
      </c>
      <c r="B7" s="60" t="s">
        <v>37</v>
      </c>
      <c r="C7" s="8">
        <v>0.1</v>
      </c>
      <c r="D7" s="9" t="s">
        <v>38</v>
      </c>
      <c r="E7" s="9" t="s">
        <v>38</v>
      </c>
    </row>
    <row r="8" spans="1:5" ht="35.4" customHeight="1">
      <c r="A8" s="6" t="s">
        <v>26</v>
      </c>
      <c r="B8" s="61" t="s">
        <v>39</v>
      </c>
      <c r="C8" s="62">
        <v>0.4</v>
      </c>
      <c r="D8" s="63" t="s">
        <v>31</v>
      </c>
      <c r="E8" s="63" t="s">
        <v>32</v>
      </c>
    </row>
    <row r="9" spans="1:5" ht="49.8" customHeight="1">
      <c r="A9" s="6" t="s">
        <v>27</v>
      </c>
      <c r="B9" s="61" t="s">
        <v>83</v>
      </c>
      <c r="C9" s="62">
        <v>0.1</v>
      </c>
      <c r="D9" s="63" t="s">
        <v>31</v>
      </c>
      <c r="E9" s="63" t="s">
        <v>32</v>
      </c>
    </row>
    <row r="10" spans="1:5" ht="49.8" customHeight="1">
      <c r="A10" s="6" t="s">
        <v>42</v>
      </c>
      <c r="B10" s="61" t="s">
        <v>84</v>
      </c>
      <c r="C10" s="62">
        <v>0.1</v>
      </c>
      <c r="D10" s="63" t="s">
        <v>31</v>
      </c>
      <c r="E10" s="63" t="s">
        <v>32</v>
      </c>
    </row>
    <row r="11" spans="1:5" ht="49.8" customHeight="1" thickBot="1">
      <c r="A11" s="64" t="s">
        <v>81</v>
      </c>
      <c r="B11" s="65" t="s">
        <v>85</v>
      </c>
      <c r="C11" s="66">
        <v>0.3</v>
      </c>
      <c r="D11" s="67" t="s">
        <v>31</v>
      </c>
      <c r="E11" s="67" t="s">
        <v>32</v>
      </c>
    </row>
    <row r="12" spans="1:5" ht="29.4" customHeight="1" thickBot="1">
      <c r="A12" s="5" t="s">
        <v>24</v>
      </c>
      <c r="B12" s="4"/>
      <c r="C12" s="39">
        <f>SUM(C7:C11)</f>
        <v>1</v>
      </c>
      <c r="D12" s="10"/>
      <c r="E12" s="4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2"/>
      <c r="B21" s="2"/>
      <c r="C21" s="2"/>
      <c r="D21" s="2"/>
      <c r="E21" s="2"/>
    </row>
  </sheetData>
  <mergeCells count="1">
    <mergeCell ref="A4:C4"/>
  </mergeCells>
  <printOptions/>
  <pageMargins left="0.17" right="0.18" top="0.34" bottom="0.75" header="0.16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30F67CEEE5D4592C32F036B5DD35D" ma:contentTypeVersion="13" ma:contentTypeDescription="Create a new document." ma:contentTypeScope="" ma:versionID="05ab485d621df2f893e52f3f0f23440c">
  <xsd:schema xmlns:xsd="http://www.w3.org/2001/XMLSchema" xmlns:xs="http://www.w3.org/2001/XMLSchema" xmlns:p="http://schemas.microsoft.com/office/2006/metadata/properties" xmlns:ns2="3622244f-f046-41b5-b33a-72347dba62cb" xmlns:ns3="5d9477e2-4822-4909-95a0-a030d949525a" targetNamespace="http://schemas.microsoft.com/office/2006/metadata/properties" ma:root="true" ma:fieldsID="3c40ad6f4da802299eb6037f6087dfb1" ns2:_="" ns3:_="">
    <xsd:import namespace="3622244f-f046-41b5-b33a-72347dba62cb"/>
    <xsd:import namespace="5d9477e2-4822-4909-95a0-a030d9495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2244f-f046-41b5-b33a-72347dba6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477e2-4822-4909-95a0-a030d9495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896675-BDB3-40B3-B862-6768532C9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2244f-f046-41b5-b33a-72347dba62cb"/>
    <ds:schemaRef ds:uri="5d9477e2-4822-4909-95a0-a030d9495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220FA-AE52-4B69-8BCA-93AE925A89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27EE1B-D3DE-4178-98FD-4CDB9B039A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2021-12-22T15:00:16Z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0x010100C9130F67CEEE5D4592C32F036B5DD35D</vt:lpwstr>
  </property>
</Properties>
</file>